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urora mobile ltd" sheetId="1" r:id="rId1"/>
    <sheet name="summary consolidated finan" sheetId="2" r:id="rId2"/>
    <sheet name="summary consolidated finan-1" sheetId="3" r:id="rId3"/>
    <sheet name="summary consolidated finan-2" sheetId="4" r:id="rId4"/>
    <sheet name="summary consolidated finan-3" sheetId="5" r:id="rId5"/>
    <sheet name="summary consolidated finan-4" sheetId="6" r:id="rId6"/>
    <sheet name="summary consolidated finan-5" sheetId="7" r:id="rId7"/>
    <sheet name="summary consolidated finan-6" sheetId="8" r:id="rId8"/>
    <sheet name="nongaap financial measures" sheetId="9" r:id="rId9"/>
    <sheet name="nongaap financial measures-1" sheetId="10" r:id="rId10"/>
    <sheet name="nongaap financial measures-2" sheetId="11" r:id="rId11"/>
    <sheet name="e xchange r ate i nformation" sheetId="12" r:id="rId12"/>
    <sheet name="s elected c onsolidated f" sheetId="13" r:id="rId13"/>
    <sheet name="s elected c onsolidated f -1" sheetId="14" r:id="rId14"/>
    <sheet name="s elected c onsolidated f -2" sheetId="15" r:id="rId15"/>
    <sheet name="s elected c onsolidated f -3" sheetId="16" r:id="rId16"/>
    <sheet name="s elected c onsolidated f -4" sheetId="17" r:id="rId17"/>
    <sheet name="s elected c onsolidated f -5" sheetId="18" r:id="rId18"/>
    <sheet name="s elected c onsolidated f -6" sheetId="19" r:id="rId19"/>
    <sheet name="revenues" sheetId="20" r:id="rId20"/>
    <sheet name="gross margin" sheetId="21" r:id="rId21"/>
    <sheet name="operating expenses" sheetId="22" r:id="rId22"/>
    <sheet name="prc" sheetId="23" r:id="rId23"/>
    <sheet name="prc-1" sheetId="24" r:id="rId24"/>
    <sheet name="cash flows and working cap" sheetId="25" r:id="rId25"/>
    <sheet name="contractual obligations" sheetId="26" r:id="rId26"/>
    <sheet name="option grants" sheetId="27" r:id="rId27"/>
    <sheet name="fair value of options" sheetId="28" r:id="rId28"/>
    <sheet name="fair value of options-1" sheetId="29" r:id="rId29"/>
    <sheet name="termination" sheetId="30" r:id="rId30"/>
    <sheet name="termination-1" sheetId="31" r:id="rId31"/>
    <sheet name="i ndex to the c onsolidate" sheetId="32" r:id="rId32"/>
    <sheet name="consolidated balance sheets" sheetId="33" r:id="rId33"/>
    <sheet name="consolidated balance sheet" sheetId="34" r:id="rId34"/>
    <sheet name="consolidated balance sheet-1" sheetId="35" r:id="rId35"/>
    <sheet name="comprehensive loss" sheetId="36" r:id="rId36"/>
    <sheet name="c onsolidated statements o" sheetId="37" r:id="rId37"/>
    <sheet name="c onsolidated statements o-1" sheetId="38" r:id="rId38"/>
    <sheet name="cash flows" sheetId="39" r:id="rId39"/>
    <sheet name="cash flows-1" sheetId="40" r:id="rId40"/>
    <sheet name="cash flows-2" sheetId="41" r:id="rId41"/>
    <sheet name="cash flows-3" sheetId="42" r:id="rId42"/>
    <sheet name="cash flows-4" sheetId="43" r:id="rId43"/>
    <sheet name="cash flows-5" sheetId="44" r:id="rId44"/>
    <sheet name="cash flows-6" sheetId="45" r:id="rId45"/>
    <sheet name="cash flows-7" sheetId="46" r:id="rId46"/>
    <sheet name="cash flows-8" sheetId="47" r:id="rId47"/>
    <sheet name="cash flows-9" sheetId="48" r:id="rId48"/>
    <sheet name="initial measurement and su" sheetId="49" r:id="rId49"/>
    <sheet name="determination of fair valu" sheetId="50" r:id="rId50"/>
    <sheet name="determination of fair valu-1" sheetId="51" r:id="rId51"/>
    <sheet name="determination of fair valu-2" sheetId="52" r:id="rId52"/>
    <sheet name="china" sheetId="53" r:id="rId53"/>
    <sheet name="composition of income tax" sheetId="54" r:id="rId54"/>
    <sheet name="reconciliation between exp" sheetId="55" r:id="rId55"/>
    <sheet name="deferred tax assets and li" sheetId="56" r:id="rId56"/>
    <sheet name="deferred tax assets and li-1" sheetId="57" r:id="rId57"/>
    <sheet name="deferred tax assets and li-2" sheetId="58" r:id="rId58"/>
    <sheet name="operating lease commitments" sheetId="59" r:id="rId59"/>
    <sheet name="operating lease commitments-1" sheetId="60" r:id="rId60"/>
    <sheet name="operating lease commitments-2" sheetId="61" r:id="rId61"/>
    <sheet name="operating lease commitments-3" sheetId="62" r:id="rId62"/>
    <sheet name="operating lease commitments-4" sheetId="63" r:id="rId63"/>
    <sheet name="operating lease commitments-5" sheetId="64" r:id="rId64"/>
    <sheet name="condensed balance sheets" sheetId="65" r:id="rId65"/>
    <sheet name="condensed statements of co" sheetId="66" r:id="rId66"/>
    <sheet name="condensed statements of ca" sheetId="67" r:id="rId67"/>
    <sheet name="unaudited interim condense" sheetId="68" r:id="rId68"/>
    <sheet name="unaudited interim condense-1" sheetId="69" r:id="rId69"/>
    <sheet name="unaudited interim condense-2" sheetId="70" r:id="rId70"/>
    <sheet name="unaudited interim condense-3" sheetId="71" r:id="rId71"/>
    <sheet name="unaudited interim condense-4" sheetId="72" r:id="rId72"/>
    <sheet name="unaudited interim condense-5" sheetId="73" r:id="rId73"/>
    <sheet name="unaudited interim condense-6" sheetId="74" r:id="rId74"/>
    <sheet name="unaudited interim condense-7" sheetId="75" r:id="rId75"/>
    <sheet name="unaudited interim condense-8" sheetId="76" r:id="rId76"/>
    <sheet name="vie disclosures" sheetId="77" r:id="rId77"/>
    <sheet name="vie disclosures-1" sheetId="78" r:id="rId78"/>
    <sheet name="vie disclosures-2" sheetId="79" r:id="rId79"/>
    <sheet name="vie disclosures-3" sheetId="80" r:id="rId80"/>
    <sheet name="vie disclosures-4" sheetId="81" r:id="rId81"/>
    <sheet name="vie disclosures-5" sheetId="82" r:id="rId82"/>
    <sheet name="vie disclosures-6" sheetId="83" r:id="rId83"/>
    <sheet name="vie disclosures-7" sheetId="84" r:id="rId84"/>
    <sheet name="vie disclosures-8" sheetId="85" r:id="rId85"/>
    <sheet name="vie disclosures-9" sheetId="86" r:id="rId86"/>
    <sheet name="vie disclosures-10" sheetId="87" r:id="rId87"/>
    <sheet name="vie disclosures-11" sheetId="88" r:id="rId88"/>
    <sheet name="vie disclosures-12" sheetId="89" r:id="rId89"/>
    <sheet name="operating lease commitment" sheetId="90" r:id="rId90"/>
    <sheet name="operating lease commitment-1" sheetId="91" r:id="rId91"/>
    <sheet name="operating lease commitment-2" sheetId="92" r:id="rId92"/>
    <sheet name="operating lease commitment-3" sheetId="93" r:id="rId93"/>
    <sheet name="operating lease commitment-4" sheetId="94" r:id="rId94"/>
    <sheet name="operating lease commitment-5" sheetId="95" r:id="rId95"/>
    <sheet name="item 7 recent sales of unr" sheetId="96" r:id="rId96"/>
    <sheet name="item 7 recent sales of unr-1" sheetId="97" r:id="rId97"/>
    <sheet name="aurora mobile ltd-1" sheetId="98" r:id="rId98"/>
    <sheet name="aurora mobile ltd-2" sheetId="99" r:id="rId99"/>
    <sheet name="aurora mobile ltd-3" sheetId="100" r:id="rId100"/>
    <sheet name="aurora mobile ltd-4" sheetId="101" r:id="rId101"/>
    <sheet name="aurora mobile ltd-5" sheetId="102" r:id="rId102"/>
    <sheet name="aurora mobile ltd-6" sheetId="103" r:id="rId103"/>
    <sheet name="aurora mobile ltd-7" sheetId="104" r:id="rId104"/>
    <sheet name="aurora mobile ltd-8" sheetId="105" r:id="rId105"/>
    <sheet name="aurora mobile ltd-9" sheetId="106" r:id="rId106"/>
    <sheet name="aurora mobile ltd-10" sheetId="107" r:id="rId107"/>
    <sheet name="aurora mobile ltd-11" sheetId="108" r:id="rId108"/>
    <sheet name="aurora mobile ltd-12" sheetId="109" r:id="rId109"/>
    <sheet name="aurora mobile ltd-13" sheetId="110" r:id="rId110"/>
    <sheet name="aurora mobile ltd-14" sheetId="111" r:id="rId111"/>
    <sheet name="aurora mobile ltd-15" sheetId="112" r:id="rId112"/>
    <sheet name="aurora mobile ltd-16" sheetId="113" r:id="rId113"/>
    <sheet name="aurora mobile ltd-17" sheetId="114" r:id="rId114"/>
    <sheet name="aurora mobile ltd-18" sheetId="115" r:id="rId115"/>
    <sheet name="aurora mobile ltd-19" sheetId="116" r:id="rId116"/>
    <sheet name="aurora mobile ltd-20" sheetId="117" r:id="rId117"/>
    <sheet name="aurora mobile ltd-21" sheetId="118" r:id="rId118"/>
    <sheet name="aurora mobile ltd-22" sheetId="119" r:id="rId119"/>
    <sheet name="aurora mobile ltd-23" sheetId="120" r:id="rId120"/>
    <sheet name="aurora mobile ltd-24" sheetId="121" r:id="rId121"/>
    <sheet name="aurora mobile ltd-25" sheetId="122" r:id="rId122"/>
    <sheet name="aurora mobile ltd-26" sheetId="123" r:id="rId123"/>
    <sheet name="aurora mobile ltd-27" sheetId="124" r:id="rId124"/>
    <sheet name="aurora mobile ltd-28" sheetId="125" r:id="rId125"/>
    <sheet name="aurora mobile ltd-29" sheetId="126" r:id="rId126"/>
    <sheet name="the remainder of this page" sheetId="127" r:id="rId127"/>
    <sheet name="jpush information consulta" sheetId="128" r:id="rId128"/>
    <sheet name="shenzhen hexun huagu infor" sheetId="129" r:id="rId129"/>
    <sheet name="schedule of material diffe" sheetId="130" r:id="rId130"/>
    <sheet name="party a aurora mobile limi" sheetId="131" r:id="rId131"/>
    <sheet name="party a aurora mobile limi-1" sheetId="132" r:id="rId132"/>
    <sheet name="party a aurora mobile limi-2" sheetId="133" r:id="rId133"/>
    <sheet name="party a aurora mobile limi-3" sheetId="134" r:id="rId134"/>
    <sheet name="party e jpush information" sheetId="135" r:id="rId135"/>
    <sheet name="schedule of material diffe-1" sheetId="136" r:id="rId136"/>
    <sheet name="schedule of material diffe-2" sheetId="137" r:id="rId137"/>
    <sheet name="exclusive business coopera" sheetId="138" r:id="rId138"/>
    <sheet name="exclusive business coopera-1" sheetId="139" r:id="rId139"/>
    <sheet name="the remainder of this page-1" sheetId="140" r:id="rId140"/>
    <sheet name="the remainder of this page-2" sheetId="141" r:id="rId141"/>
    <sheet name="aurora mobile ltd-30" sheetId="142" r:id="rId142"/>
    <sheet name="jpush information consulta-1" sheetId="143" r:id="rId143"/>
    <sheet name="jpush information consulta-2" sheetId="144" r:id="rId144"/>
    <sheet name="aurora mobile ltd-31" sheetId="145" r:id="rId145"/>
    <sheet name="aurora mobile ltd-32" sheetId="146" r:id="rId146"/>
    <sheet name="aurora mobile ltd-33" sheetId="147" r:id="rId147"/>
    <sheet name="aurora mobile ltd-34" sheetId="148" r:id="rId148"/>
    <sheet name="aurora mobile ltd-35" sheetId="149" r:id="rId149"/>
    <sheet name="particulars of the group" sheetId="150" r:id="rId150"/>
    <sheet name="particulars of the group-1" sheetId="151" r:id="rId151"/>
    <sheet name="particulars of the group-2" sheetId="152" r:id="rId152"/>
    <sheet name="particulars of the group-3" sheetId="153" r:id="rId153"/>
    <sheet name="particulars of the group-4" sheetId="154" r:id="rId154"/>
    <sheet name="allocation of the notes" sheetId="155" r:id="rId155"/>
    <sheet name="in witness whereof" sheetId="156" r:id="rId156"/>
    <sheet name="in witness whereof-1" sheetId="157" r:id="rId157"/>
    <sheet name="in witness whereof-2" sheetId="158" r:id="rId158"/>
    <sheet name="in witness whereof-3" sheetId="159" r:id="rId159"/>
    <sheet name="in witness whereof-4" sheetId="160" r:id="rId160"/>
    <sheet name="for value received" sheetId="161" r:id="rId161"/>
    <sheet name="register" sheetId="162" r:id="rId162"/>
    <sheet name="delivery of new certificates" sheetId="163" r:id="rId163"/>
    <sheet name="delivery of new certificates-1" sheetId="164" r:id="rId164"/>
    <sheet name="delivery of new certificates-2" sheetId="165" r:id="rId165"/>
    <sheet name="delivery of new certificates-3" sheetId="166" r:id="rId166"/>
    <sheet name="delivery of new certificates-4" sheetId="167" r:id="rId167"/>
    <sheet name="delivery of new certificates-5" sheetId="168" r:id="rId168"/>
    <sheet name="delivery of new certificates-6" sheetId="169" r:id="rId169"/>
    <sheet name="delivery of new certificates-7" sheetId="170" r:id="rId170"/>
    <sheet name="delivery of new certificates-8" sheetId="171" r:id="rId171"/>
    <sheet name="delivery of new certificates-9" sheetId="172" r:id="rId172"/>
    <sheet name="delivery of new certificates-10" sheetId="173" r:id="rId173"/>
    <sheet name="in witness whereof-5" sheetId="174" r:id="rId174"/>
    <sheet name="in witness whereof-6" sheetId="175" r:id="rId175"/>
    <sheet name="in witness whereof-7" sheetId="176" r:id="rId176"/>
    <sheet name="in witness whereof-8" sheetId="177" r:id="rId177"/>
    <sheet name="in witness whereof-9" sheetId="178" r:id="rId178"/>
    <sheet name="for value received-1" sheetId="179" r:id="rId179"/>
    <sheet name="register-1" sheetId="180" r:id="rId180"/>
    <sheet name="delivery of new certificates-11" sheetId="181" r:id="rId181"/>
    <sheet name="delivery of new certificates-12" sheetId="182" r:id="rId182"/>
    <sheet name="delivery of new certificates-13" sheetId="183" r:id="rId183"/>
    <sheet name="delivery of new certificates-14" sheetId="184" r:id="rId184"/>
    <sheet name="delivery of new certificates-15" sheetId="185" r:id="rId185"/>
    <sheet name="delivery of new certificates-16" sheetId="186" r:id="rId186"/>
    <sheet name="delivery of new certificates-17" sheetId="187" r:id="rId187"/>
    <sheet name="delivery of new certificates-18" sheetId="188" r:id="rId188"/>
    <sheet name="payment instructions" sheetId="189" r:id="rId189"/>
    <sheet name="payment instructions-1" sheetId="190" r:id="rId190"/>
    <sheet name="limited" sheetId="191" r:id="rId191"/>
    <sheet name="aurora mobile ltd-36" sheetId="192" r:id="rId192"/>
    <sheet name="h an k un l aw o ffices" sheetId="193" r:id="rId193"/>
    <sheet name="h an k un l aw o ffices-1" sheetId="194" r:id="rId194"/>
    <sheet name="aurora mobile ltd-37" sheetId="195" r:id="rId195"/>
  </sheets>
  <definedNames/>
  <calcPr fullCalcOnLoad="1"/>
</workbook>
</file>

<file path=xl/sharedStrings.xml><?xml version="1.0" encoding="utf-8"?>
<sst xmlns="http://schemas.openxmlformats.org/spreadsheetml/2006/main" count="3125" uniqueCount="1164">
  <si>
    <t>Aurora Mobile LTD</t>
  </si>
  <si>
    <t>Business</t>
  </si>
  <si>
    <t>Regulations</t>
  </si>
  <si>
    <t>Management</t>
  </si>
  <si>
    <t>Principal [and Selling] Shareholders</t>
  </si>
  <si>
    <t>Related Party Transactions</t>
  </si>
  <si>
    <t>Description of Share Capital</t>
  </si>
  <si>
    <t>Description of American Depositary Shares</t>
  </si>
  <si>
    <t>Shares Eligible for Future Sale</t>
  </si>
  <si>
    <t>Taxation</t>
  </si>
  <si>
    <t>Underwriting</t>
  </si>
  <si>
    <t>Expenses Related to this Offering</t>
  </si>
  <si>
    <t>Legal Matters</t>
  </si>
  <si>
    <t>Experts</t>
  </si>
  <si>
    <t>Where You Can Find Additional Information</t>
  </si>
  <si>
    <t>Index to the Consolidated Financial Statements</t>
  </si>
  <si>
    <t>F-1</t>
  </si>
  <si>
    <t>Summary Consolidated Financial and Operating Data</t>
  </si>
  <si>
    <t>For the Year Ended
December 31,</t>
  </si>
  <si>
    <t>For the Three Months Ended
March 31,</t>
  </si>
  <si>
    <t>2016</t>
  </si>
  <si>
    <t>2017</t>
  </si>
  <si>
    <t>2018</t>
  </si>
  <si>
    <t>RMB</t>
  </si>
  <si>
    <t>US$</t>
  </si>
  <si>
    <t>(in thousands, except for share amounts and per share data)</t>
  </si>
  <si>
    <t>Summary Consolidated Statements of Operations Data:</t>
  </si>
  <si>
    <t>Revenues</t>
  </si>
  <si>
    <t>Cost of revenues</t>
  </si>
  <si>
    <t>Gross profit</t>
  </si>
  <si>
    <t>Operating expenses:(1)</t>
  </si>
  <si>
    <t>Research and development expenses</t>
  </si>
  <si>
    <t>Sales and marketing expenses</t>
  </si>
  <si>
    <t>General and administrative expenses</t>
  </si>
  <si>
    <t>Total operating expenses</t>
  </si>
  <si>
    <t>Loss from operations</t>
  </si>
  <si>
    <t>Loss before income taxes</t>
  </si>
  <si>
    <t>Net loss</t>
  </si>
  <si>
    <t>Net loss attributable to Aurora Mobile Limiteds shareholders</t>
  </si>
  <si>
    <t>Accretion of contingently redeemable convertible preferred shares</t>
  </si>
  <si>
    <t>Net loss attributable to common shareholders</t>
  </si>
  <si>
    <t>Net loss per common share:</t>
  </si>
  <si>
    <t>Basic and diluted</t>
  </si>
  <si>
    <t>Weighted average number of shares used in calculating basic and diluted loss per common
share:</t>
  </si>
  <si>
    <t>Pro forma net loss per share attributable to common shareholders:</t>
  </si>
  <si>
    <t>Weighted average number of shares used in calculating pro forma basic and diluted loss per common
share:</t>
  </si>
  <si>
    <t>Net loss per ADS:(2)</t>
  </si>
  <si>
    <t>Non-GAAP Financial Measures:(3)</t>
  </si>
  <si>
    <t>Adjusted net loss</t>
  </si>
  <si>
    <t>Adjusted EBITDA</t>
  </si>
  <si>
    <t>For the Three Months Ended
March 31,</t>
  </si>
  <si>
    <t>(in thousands)</t>
  </si>
  <si>
    <t></t>
  </si>
  <si>
    <t>Total</t>
  </si>
  <si>
    <t>As of December 31,</t>
  </si>
  <si>
    <t>As of March 31,</t>
  </si>
  <si>
    <t>Summary Consolidated Balance Sheet Data:</t>
  </si>
  <si>
    <t>Cash and cash equivalents</t>
  </si>
  <si>
    <t>Accounts receivable, net</t>
  </si>
  <si>
    <t>Prepayments and other current assets</t>
  </si>
  <si>
    <t>Total assets</t>
  </si>
  <si>
    <t>Accounts payable</t>
  </si>
  <si>
    <t>Deferred revenue and customer deposits</t>
  </si>
  <si>
    <t>Accrued liabilities and other current liabilities</t>
  </si>
  <si>
    <t>Total liabilities</t>
  </si>
  <si>
    <t>Total mezzanine equity</t>
  </si>
  <si>
    <t>Total shareholders deficit</t>
  </si>
  <si>
    <t>Total liabilities, mezzanine equity and shareholders deficit</t>
  </si>
  <si>
    <t>For the Year Ended December 31,</t>
  </si>
  <si>
    <t>For the Three Months Ended
March 31,</t>
  </si>
  <si>
    <t>Summary Consolidated Cash Flow Data:</t>
  </si>
  <si>
    <t>Net cash used in operating activities</t>
  </si>
  <si>
    <t>Net cash provided by (used in) investing activities</t>
  </si>
  <si>
    <t>Net cash provided by financing activities</t>
  </si>
  <si>
    <t></t>
  </si>
  <si>
    <t>Effect of foreign currency exchange rate changes on cash and cash equivalents and restricted
cash</t>
  </si>
  <si>
    <t>Net increase in cash and cash equivalents and restricted cash</t>
  </si>
  <si>
    <t>Cash and cash equivalents and restricted cash at the beginning of year or period</t>
  </si>
  <si>
    <t>Cash and cash equivalents and restricted cash at the end of year or period</t>
  </si>
  <si>
    <t>For the Year Ended
December 31,</t>
  </si>
  <si>
    <t>For the Three Months
Ended March 31,</t>
  </si>
  <si>
    <t>Summary Operating Data:</t>
  </si>
  <si>
    <t>Customers</t>
  </si>
  <si>
    <t>Customers of developer services</t>
  </si>
  <si>
    <t>Customers of data solutions</t>
  </si>
  <si>
    <t>Monthly active unique mobile devices (in millions)</t>
  </si>
  <si>
    <t>As of March 31,</t>
  </si>
  <si>
    <t>Cumulative SDK installations (in millions)</t>
  </si>
  <si>
    <t>Cumulative app installations (in thousands)</t>
  </si>
  <si>
    <t>Non-GAAP  Financial Measures</t>
  </si>
  <si>
    <t>For the Three Months Ended March 31,</t>
  </si>
  <si>
    <t>Reconciliation of Net Loss to Adjusted Net Loss:</t>
  </si>
  <si>
    <t>Net Loss</t>
  </si>
  <si>
    <t>Add:</t>
  </si>
  <si>
    <t>Share-based compensation</t>
  </si>
  <si>
    <t>Reconciliation of Net Loss to Adjusted EBITDA:</t>
  </si>
  <si>
    <t>Interest expense</t>
  </si>
  <si>
    <t>Depreciation of property and equipment</t>
  </si>
  <si>
    <t>Amortization of intangible assets</t>
  </si>
  <si>
    <t>Income tax benefit (expense)</t>
  </si>
  <si>
    <t>EBITDA</t>
  </si>
  <si>
    <t>As of March 31, 2018</t>
  </si>
  <si>
    <t>Actual</t>
  </si>
  <si>
    <t>Pro Forma</t>
  </si>
  <si>
    <t>Pro Forma As
Adjusted(1)</t>
  </si>
  <si>
    <t>Preferred shares:</t>
  </si>
  <si>
    <t>Series A redeemable convertible preferred shares (par value of US$0.0001 per share; 11,111,120
shares authorized, issued and outstanding on an actual basis, and none outstanding on a pro forma or a pro forma as adjusted basis)</t>
  </si>
  <si>
    <t>Series B redeemable convertible preferred shares (par value of US$0.0001 per share; 7,936,510
shares authorized, issued and outstanding on an actual basis, and none outstanding on a pro forma or a pro forma as adjusted basis)</t>
  </si>
  <si>
    <t>Series C redeemable convertible preferred shares (par value of US$0.0001 per share; 4,999,540
shares authorized, issued and outstanding on an actual basis, and none outstanding on a pro forma or a pro forma as adjusted basis)</t>
  </si>
  <si>
    <t>Series D redeemable convertible preferred shares (par value of US$0.0001 per share; 5,559,487
shares authorized, issued and outstanding on an actual basis, and none outstanding on a pro forma or a pro forma as adjusted basis)</t>
  </si>
  <si>
    <t>Shareholders (deficit) equity:</t>
  </si>
  <si>
    <t>Common shares (US$0.0001 par value; 470,393,343 common shares authorized, and 42,666,670 common
shares issued and outstanding on an actual basis; 70,534,607 shares issued and outstanding on a pro forma basis;                      shares issued
and outstanding on a pro forma as adjusted basis)</t>
  </si>
  <si>
    <t>Additional paid-in capital(2)</t>
  </si>
  <si>
    <t>Accumulated other comprehensive loss</t>
  </si>
  <si>
    <t>Accumulated deficit</t>
  </si>
  <si>
    <t>Total shareholders (deficit)
equity(2)</t>
  </si>
  <si>
    <t>Total capitalization(2)</t>
  </si>
  <si>
    <t>E XCHANGE  R ATE  I NFORMATION</t>
  </si>
  <si>
    <t>Exchange Rate</t>
  </si>
  <si>
    <t>Period</t>
  </si>
  <si>
    <t>Period
End</t>
  </si>
  <si>
    <t>Average(1)</t>
  </si>
  <si>
    <t>Low</t>
  </si>
  <si>
    <t>High</t>
  </si>
  <si>
    <t>(RMB per US$1.00)</t>
  </si>
  <si>
    <t>2013</t>
  </si>
  <si>
    <t>2014</t>
  </si>
  <si>
    <t>2015</t>
  </si>
  <si>
    <t>November</t>
  </si>
  <si>
    <t>December</t>
  </si>
  <si>
    <t>January</t>
  </si>
  <si>
    <t>February</t>
  </si>
  <si>
    <t>March</t>
  </si>
  <si>
    <t>April</t>
  </si>
  <si>
    <t>May (through May 25)</t>
  </si>
  <si>
    <t>S ELECTED  C ONSOLIDATED  F INANCIAL   AND  O PERATING  D ATA</t>
  </si>
  <si>
    <t>For the Year Ended December 31,</t>
  </si>
  <si>
    <t>For the Three Months Ended March 31,</t>
  </si>
  <si>
    <t>(in thousands, except for per share data)</t>
  </si>
  <si>
    <t>Selected Consolidated Statements of Operations Data:</t>
  </si>
  <si>
    <t>Selling and marketing expenses</t>
  </si>
  <si>
    <t>Foreign exchange loss, net</t>
  </si>
  <si>
    <t>Interest income</t>
  </si>
  <si>
    <t>Other income</t>
  </si>
  <si>
    <t>Income tax (expenses) benefit</t>
  </si>
  <si>
    <t>Weighted average number of shares used in calculating basic and diluted loss per common
share</t>
  </si>
  <si>
    <t>Weighted average number of shares used in calculating pro forma basic and diluted loss per common
share</t>
  </si>
  <si>
    <t>Selected Consolidated Balance Sheet Data:</t>
  </si>
  <si>
    <t>Selected Consolidated Cash Flow Data:</t>
  </si>
  <si>
    <t>Effect of exchange rate on cash and cash equivalents and restricted cash</t>
  </si>
  <si>
    <t>For the Three Months
Ended March 31,</t>
  </si>
  <si>
    <t>Selected Operating Data:</t>
  </si>
  <si>
    <t>For the Three Months Ended March 31,</t>
  </si>
  <si>
    <t>%</t>
  </si>
  <si>
    <t>(in thousands, except for percentage data)</t>
  </si>
  <si>
    <t>Data solutions</t>
  </si>
  <si>
    <t>Developer services</t>
  </si>
  <si>
    <t>Gross margin</t>
  </si>
  <si>
    <t>(in thousands, except for percentage data)</t>
  </si>
  <si>
    <t>RMB22,600</t>
  </si>
  <si>
    <t>RMB71,339</t>
  </si>
  <si>
    <t>RMB6,313</t>
  </si>
  <si>
    <t>RMB34,590</t>
  </si>
  <si>
    <t>US$5,515</t>
  </si>
  <si>
    <t>32.1%</t>
  </si>
  <si>
    <t>25.1%</t>
  </si>
  <si>
    <t>19.7%</t>
  </si>
  <si>
    <t>27.4%</t>
  </si>
  <si>
    <t>Operating expenses</t>
  </si>
  <si>
    <t>PRC</t>
  </si>
  <si>
    <t>(in thousands, except for per share and percentage data)</t>
  </si>
  <si>
    <t>Income tax (expense) benefit</t>
  </si>
  <si>
    <t>Cash flows and working capital</t>
  </si>
  <si>
    <t>Contractual Obligations</t>
  </si>
  <si>
    <t>Less than 1 year</t>
  </si>
  <si>
    <t>1-3 years</t>
  </si>
  <si>
    <t>3-5 years</t>
  </si>
  <si>
    <t>More than 5 years</t>
  </si>
  <si>
    <t>(in RMB thousands)</t>
  </si>
  <si>
    <t>Operating lease</t>
  </si>
  <si>
    <t>Option Grants</t>
  </si>
  <si>
    <t>Grant Date</t>
  </si>
  <si>
    <t>Number of Options
Granted</t>
  </si>
  <si>
    <t>Weighted-Average Per
Option Exercise Price</t>
  </si>
  <si>
    <t>Weighted-Average Grant-date
Fair Value per 
Option</t>
  </si>
  <si>
    <t>Various dates in 2016</t>
  </si>
  <si>
    <t>Various dates in 2017</t>
  </si>
  <si>
    <t>Various dates in the three months ended March 31, 2018</t>
  </si>
  <si>
    <t>Fair Value of Options</t>
  </si>
  <si>
    <t>Three Months
Ended
March 31,
2018</t>
  </si>
  <si>
    <t>Risk-free interest rate(1)</t>
  </si>
  <si>
    <t>1.83% ~ 1.84%</t>
  </si>
  <si>
    <t>2.27% ~ 2.41%</t>
  </si>
  <si>
    <t>2.27%</t>
  </si>
  <si>
    <t>Expected dividend yield(2)</t>
  </si>
  <si>
    <t>Expected volatility range(3)</t>
  </si>
  <si>
    <t>47.33% ~ 47.60%</t>
  </si>
  <si>
    <t>46.33% ~ 47.15%</t>
  </si>
  <si>
    <t>46.15%</t>
  </si>
  <si>
    <t>Weighted average expected volatility</t>
  </si>
  <si>
    <t>47.44%</t>
  </si>
  <si>
    <t>46.66%</t>
  </si>
  <si>
    <t>Expected exercise multiple(4)</t>
  </si>
  <si>
    <t>Date</t>
  </si>
  <si>
    <t>Fair Value per Common
Share (US$)</t>
  </si>
  <si>
    <t>Discount Rate</t>
  </si>
  <si>
    <t>DLOM</t>
  </si>
  <si>
    <t>February 5, 2016</t>
  </si>
  <si>
    <t>21.0%</t>
  </si>
  <si>
    <t>18%</t>
  </si>
  <si>
    <t>October 31, 2016</t>
  </si>
  <si>
    <t>16.5%</t>
  </si>
  <si>
    <t>May 10, 2017</t>
  </si>
  <si>
    <t>20.5%</t>
  </si>
  <si>
    <t>13%</t>
  </si>
  <si>
    <t>September 30, 2017</t>
  </si>
  <si>
    <t>10%</t>
  </si>
  <si>
    <t>January 1, 2018</t>
  </si>
  <si>
    <t>18.5%</t>
  </si>
  <si>
    <t>April 17, 2018</t>
  </si>
  <si>
    <t>9.5%</t>
  </si>
  <si>
    <t>Termination</t>
  </si>
  <si>
    <t>Name</t>
  </si>
  <si>
    <t>Common Shares
Underlying Options</t>
  </si>
  <si>
    <t>Exercise Price
(US$/Share)</t>
  </si>
  <si>
    <t>Date of Grant</t>
  </si>
  <si>
    <t>Date of Expiration</t>
  </si>
  <si>
    <t>Fei Chen</t>
  </si>
  <si>
    <t>October 31, 2016</t>
  </si>
  <si>
    <t>October 31, 2026</t>
  </si>
  <si>
    <t>Xin Huang</t>
  </si>
  <si>
    <t>*</t>
  </si>
  <si>
    <t>May 13, 2015</t>
  </si>
  <si>
    <t>May 13, 2025</t>
  </si>
  <si>
    <t>February 5, 2016</t>
  </si>
  <si>
    <t>February 5, 2026</t>
  </si>
  <si>
    <t>May 10, 2017</t>
  </si>
  <si>
    <t>May 10, 2027</t>
  </si>
  <si>
    <t>Shan-Nen Bong</t>
  </si>
  <si>
    <t>November 13, 2017</t>
  </si>
  <si>
    <t>November 13, 2027</t>
  </si>
  <si>
    <t>Guangyan Chen</t>
  </si>
  <si>
    <t>Xiaodao Wang</t>
  </si>
  <si>
    <t>November 18, 2014</t>
  </si>
  <si>
    <t>November 18, 2024</t>
  </si>
  <si>
    <t>Jiawen Fang</t>
  </si>
  <si>
    <t>November 18, 2014</t>
  </si>
  <si>
    <t>Feng Wang</t>
  </si>
  <si>
    <t>November 18, 2014</t>
  </si>
  <si>
    <t>Common Shares
Beneficially Owned Prior
to This Offering</t>
  </si>
  <si>
    <t>[Common Shares Being
Sold in This Offering]</t>
  </si>
  <si>
    <t>Common Shares
Beneficially Owned
Immediately After
This Offering</t>
  </si>
  <si>
    <t>Number</t>
  </si>
  <si>
    <t>Directors and Executive Officers**:</t>
  </si>
  <si>
    <t>Weidong Luo(1)</t>
  </si>
  <si>
    <t>34.2%</t>
  </si>
  <si>
    <t>Fei Chen(2)</t>
  </si>
  <si>
    <t>7.0%</t>
  </si>
  <si>
    <t>Xin Huang(3)</t>
  </si>
  <si>
    <t>Shan-Nen
Bong</t>
  </si>
  <si>
    <t>Guangyan Chen(4)</t>
  </si>
  <si>
    <t>Xiaodao Wang(5)</t>
  </si>
  <si>
    <t>2.7%</t>
  </si>
  <si>
    <t>Jiawen Fang(6)</t>
  </si>
  <si>
    <t>2.3%</t>
  </si>
  <si>
    <t>Feng Wang(7)</t>
  </si>
  <si>
    <t>Donghui Pan</t>
  </si>
  <si>
    <t>Jianhuan Zhu</t>
  </si>
  <si>
    <t>Kwok Hin Tang</t>
  </si>
  <si>
    <t>Meng Lang</t>
  </si>
  <si>
    <t>All Directors and Executive Officers as a Group</t>
  </si>
  <si>
    <t>46.3%</t>
  </si>
  <si>
    <t>Principal [and Selling] Shareholders:</t>
  </si>
  <si>
    <t>KK Mobile Limited(8)</t>
  </si>
  <si>
    <t>Mandra iBase Limited(9)</t>
  </si>
  <si>
    <t>19.2%</t>
  </si>
  <si>
    <t>IDG-Accel affiliates(10)</t>
  </si>
  <si>
    <t>11.1%</t>
  </si>
  <si>
    <t>Greatest Investments Limited(11)</t>
  </si>
  <si>
    <t>9.3%</t>
  </si>
  <si>
    <t>Fidelity affiliates(12)</t>
  </si>
  <si>
    <t>7.9%</t>
  </si>
  <si>
    <t>Elite Bright International
Limited(13)</t>
  </si>
  <si>
    <t>5.4%</t>
  </si>
  <si>
    <t>I NDEX   TO   THE  C ONSOLIDATED  F INANCIAL  S TATEMENTS</t>
  </si>
  <si>
    <t>Report of Independent Registered Public Accounting Firm</t>
  </si>
  <si>
    <t>F-2</t>
  </si>
  <si>
    <t>Consolidated Balance Sheets as of December 31, 2016 and 2017</t>
  </si>
  <si>
    <t>F-3</t>
  </si>
  <si>
    <t>Consolidated Statements of Comprehensive Loss for the Years Ended December 31,
2016 and 2017</t>
  </si>
  <si>
    <t>F-6</t>
  </si>
  <si>
    <t>Consolidated Statements of Shareholders Deficit for the Years Ended December
 31, 2016 and 2017</t>
  </si>
  <si>
    <t>F-7</t>
  </si>
  <si>
    <t>Consolidated Statements of Cash Flows for the Years Ended December 31, 2016 and
 2017</t>
  </si>
  <si>
    <t>F-8</t>
  </si>
  <si>
    <t>Notes to the Consolidated Financial Statements for the Years Ended December 31,
 2016 and 2017</t>
  </si>
  <si>
    <t>F-9</t>
  </si>
  <si>
    <t>Audited Consolidated Balance Sheet as of December 31, 2017 and Unaudited Interim
 Condensed Consolidated Balance Sheet as of March 31, 2018</t>
  </si>
  <si>
    <t>F-46</t>
  </si>
  <si>
    <t>Unaudited Interim Condensed Consolidated Statements of Comprehensive Loss for
 the Three Months Ended March 31, 2017 and 2018</t>
  </si>
  <si>
    <t>F-51</t>
  </si>
  <si>
    <t>Unaudited Interim Condensed Consolidated Statements of Cash Flows for the Three
 Months Ended March 31, 2017 and 2018</t>
  </si>
  <si>
    <t>F-53</t>
  </si>
  <si>
    <t>Notes to the Unaudited Interim Condensed Consolidated Financial Statements for
the Three Months Ended March 31, 2017 and 2018</t>
  </si>
  <si>
    <t>F-55</t>
  </si>
  <si>
    <t>CONSOLIDATED BALANCE SHEETS</t>
  </si>
  <si>
    <t>Pro forma
shareholders equity as
of December 31,</t>
  </si>
  <si>
    <t>Note</t>
  </si>
  <si>
    <t>(Unaudited)</t>
  </si>
  <si>
    <t>ASSETS</t>
  </si>
  <si>
    <t>Current assets:</t>
  </si>
  <si>
    <t>Restricted cash</t>
  </si>
  <si>
    <t>Short-term investment</t>
  </si>
  <si>
    <t>Accounts receivable, net of allowances of RMB1,035 and RMB3,462 (US$552) as of December 31,
2016 and 2017, respectively</t>
  </si>
  <si>
    <t>Amounts due from related parties</t>
  </si>
  <si>
    <t>Total current assets</t>
  </si>
  <si>
    <t>Non-current assets:</t>
  </si>
  <si>
    <t>Other non-current assets</t>
  </si>
  <si>
    <t>Long-term investments</t>
  </si>
  <si>
    <t>Property and equipment, net</t>
  </si>
  <si>
    <t>Intangible assets, net</t>
  </si>
  <si>
    <t>Deferred tax assets, net</t>
  </si>
  <si>
    <t>Total non-current assets</t>
  </si>
  <si>
    <t>LIABILITIES, MEZZANINE EQUITY AND SHAREHOLDERS DEFICIT</t>
  </si>
  <si>
    <t>Current liabilities:</t>
  </si>
  <si>
    <t>Accounts payable (including accounts payable of the variable interest entity (VIE)
without recourse to the Company of RMB1,110 and RMB8,340 (US$1,330) as of December 31, 2016 and 2017, respectively)</t>
  </si>
  <si>
    <t>Deferred revenue and customer deposits (including deferred revenue and customer deposits of the
VIE without recourse to the Company of RMB17,718 and RMB48,085 (US$7,666) as of December 31, 2016 and 2017, respectively)</t>
  </si>
  <si>
    <t>Accrued liabilities and other current liabilities (including accrued liabilities and other current
liabilities of the VIE without recourse to the Company of RMB16,087 and RMB31,631 (US$5,043) as of December 31, 2016 and 2017, respectively)</t>
  </si>
  <si>
    <t>CONSOLIDATED BALANCE SHEETS (continued)</t>
  </si>
  <si>
    <t>Amounts due to related parties (including amount due to related parties of the VIE without
recourse to the Company of RMB550 and RMB459 (US$73) as of December 31, 2016 and 2017, respectively)</t>
  </si>
  <si>
    <t>Total current liabilities</t>
  </si>
  <si>
    <t>Non-current liabilities:</t>
  </si>
  <si>
    <t>Other non-current liabilities (including other non-current liabilities of the VIE without recourse to the Company of RMB292 and RMB216 (US$34) as of December 31, 2016 and 2017, respectively)</t>
  </si>
  <si>
    <t>Deferred tax liabilities (including deferred tax liabilities of the VIE without recourse to the
Company of RMB47 and RMB5 (US$1) as of December 31, 2016 and 2017, respectively)</t>
  </si>
  <si>
    <t>Deferred revenue (including deferred revenue of the VIE without recourse to the Company of RMB657
and RMB330 (US$53) as of December 31, 2016 and 2017, respectively)</t>
  </si>
  <si>
    <t>Total non-current liabilities</t>
  </si>
  <si>
    <t>Commitments and contingencies</t>
  </si>
  <si>
    <t>Mezzanine equity</t>
  </si>
  <si>
    <t>Series A contingently redeemable convertible preferred shares (par value of US$0.0001 per
share; 11,111,120 shares authorized, issued and outstanding as of December 31, 2016 and
2017; As of December 31, 2017, aggregate liquidation preference and redemption amounts were US$4,000 and US$4,374, respectively (2016: US$4,000 and
US$4,347, respectively)</t>
  </si>
  <si>
    <t>Series B contingently redeemable convertible preferred shares (par value of US$0.0001 per
share; 7,936,510 shares authorized, issued and outstanding as of December 31, 2016 and
2017; As of December 31, 2017, aggregate liquidation preference and redemption amounts were US$7,500 and US$8,531, respectively (2016: US$7,500 and
US$8,427, respectively)</t>
  </si>
  <si>
    <t>Series C contingently redeemable convertible preferred shares (par value of US$0.0001 per
share; 4,891,240 and 4,999,540 shares authorized, issued and outstanding as of December 31, 2016 and 2017, respectively; As of December 31, 2017, aggregate liquidation preference and redemption amounts were US$ 23,111 and US$25,422,
respectively (2016: US$23,111 and US$24,496, respectively)</t>
  </si>
  <si>
    <t>Series D contingently redeemable convertible preferred shares (par value of US$0.0001 per
share; nil and 5,559,487 shares authorized, issued and outstanding as of December 31, 2016 and 2017, respectively; As of December 31, 2017, aggregate liquidation preference and redemption amounts were US$30,000 and US$32,982, respectively
(2016: US$ nil and US$ nil, respectively)</t>
  </si>
  <si>
    <t>Shareholders (deficit) equity</t>
  </si>
  <si>
    <t>Common shares (par value of US$0.0001 per share; 475,952,830 and 470,393,343 shares authorized,
42,666,670 shares issued and outstanding as of December 31, 2016 and 2017, 500,000,000 shares authorized; 72,273,327 shares issued and outstanding, unaudited, pro forma)</t>
  </si>
  <si>
    <t>Additional paid-in capital</t>
  </si>
  <si>
    <t>Accumulated other comprehensive income (loss)</t>
  </si>
  <si>
    <t>Total shareholders (deficit) equity</t>
  </si>
  <si>
    <t>CONSOLIDATED STATEMENTS OF COMPREHENSIVE LOSS</t>
  </si>
  <si>
    <t>Year ended December 31,</t>
  </si>
  <si>
    <t>Revenues (including related party amounts of RMB344 and RMB3,507 (US$559) for the years
ended December 31, 2016 and 2017, respectively)</t>
  </si>
  <si>
    <t>Cost of revenues (including related party amounts of RMB442 and RMB788 (US$126) for the
years ended December 31, 2016 and 2017, respectively)</t>
  </si>
  <si>
    <t>Research and development (including related party amounts of RMB639 and RMB762 (US$121) for the
years ended December 31, 2016 and 2017, respectively)</t>
  </si>
  <si>
    <t>Sales and marketing (including related party amounts of RMB1,317 and RMB541 (US$86 ) for the years
ended December 31, 2016 and 2017, respectively)</t>
  </si>
  <si>
    <t>General and administrative (including related party amounts of RMB98 and RMB138 (US$22) for the
years ended December 31, 2016 and 2017, respectively)</t>
  </si>
  <si>
    <t>Loss before income taxes</t>
  </si>
  <si>
    <t>Net loss per share:</t>
  </si>
  <si>
    <t>Basic</t>
  </si>
  <si>
    <t>Diluted</t>
  </si>
  <si>
    <t>Shares used in net loss per share computation:</t>
  </si>
  <si>
    <t>Pro forma net loss per share attributable to common shareholders (unaudited):</t>
  </si>
  <si>
    <t>Other comprehensive income (loss)</t>
  </si>
  <si>
    <t>Foreign currency translation adjustments</t>
  </si>
  <si>
    <t>Total other comprehensive income (loss), net of tax</t>
  </si>
  <si>
    <t>Comprehensive loss</t>
  </si>
  <si>
    <t>Comprehensive loss attributable to Aurora Mobile Limited</t>
  </si>
  <si>
    <t>C  ONSOLIDATED STATEMENTS OF SHAREHOLDERS’ DEFICIT</t>
  </si>
  <si>
    <t>Common shares</t>
  </si>
  <si>
    <t>Additional
paid-in capital</t>
  </si>
  <si>
    <t>Accumulated
other
comprehensive
income</t>
  </si>
  <si>
    <t>Accumulated
deficit</t>
  </si>
  <si>
    <t>Total
shareholders
deficit</t>
  </si>
  <si>
    <t>Number of
shares</t>
  </si>
  <si>
    <t>Amount</t>
  </si>
  <si>
    <t>Balance as of January 1, 2016</t>
  </si>
  <si>
    <t>Other comprehensive loss</t>
  </si>
  <si>
    <t>Contribution from shareholder</t>
  </si>
  <si>
    <t>Balance as of December 31, 2016</t>
  </si>
  <si>
    <t>Accumulated
other
comprehensive
income (loss)</t>
  </si>
  <si>
    <t>Balance as of January 1, 2017</t>
  </si>
  <si>
    <t>Balance as of December 31, 2017</t>
  </si>
  <si>
    <t>Balance as of December 31, 2017 in US$</t>
  </si>
  <si>
    <t>CONSOLIDATED STATEMENTS OF CASH FLOWS</t>
  </si>
  <si>
    <t>Cash flows from operating activities:</t>
  </si>
  <si>
    <t>Adjustments to reconcile net loss to net cash used in operating activities:</t>
  </si>
  <si>
    <t>Unrealized exchange (gain) loss</t>
  </si>
  <si>
    <t>Allowance for doubtful accounts</t>
  </si>
  <si>
    <t>Deferred tax expense (benefit)</t>
  </si>
  <si>
    <t>Changes in operating assets and liabilities,</t>
  </si>
  <si>
    <t>Accounts receivable</t>
  </si>
  <si>
    <t>Amounts due to related parties</t>
  </si>
  <si>
    <t>Other non-current liabilities</t>
  </si>
  <si>
    <t>Cash flows from investing activities:</t>
  </si>
  <si>
    <t>Purchase of time deposits</t>
  </si>
  <si>
    <t>Proceeds from maturity of time deposits</t>
  </si>
  <si>
    <t>Purchase of long-term investment</t>
  </si>
  <si>
    <t>Purchase of property and equipment</t>
  </si>
  <si>
    <t>Purchase of intangible assets</t>
  </si>
  <si>
    <t>Net cash used in investing activities</t>
  </si>
  <si>
    <t>Cash flows from financing activities:</t>
  </si>
  <si>
    <t>Proceeds from issuance of contingently redeemable convertible preferred shares</t>
  </si>
  <si>
    <t>Cash and cash equivalents and restricted cash at the beginning of year</t>
  </si>
  <si>
    <t>Cash and cash equivalents and restricted cash at the end of year</t>
  </si>
  <si>
    <t>Supplemental disclosures of cash flow information:</t>
  </si>
  <si>
    <t>Interest expense paid</t>
  </si>
  <si>
    <t>Purchase of property and equipment included in accrued liabilities and other current
liabilities</t>
  </si>
  <si>
    <t>ASSETS:</t>
  </si>
  <si>
    <t>Amounts due from the Company and its subsidiaries</t>
  </si>
  <si>
    <t>Amounts due from related parities</t>
  </si>
  <si>
    <t>Other receivables-non-current</t>
  </si>
  <si>
    <t>LIABILITIES:</t>
  </si>
  <si>
    <t>Amounts due to the Company and its subsidiaries</t>
  </si>
  <si>
    <t>Deferred tax liabilities</t>
  </si>
  <si>
    <t>Net income (loss)</t>
  </si>
  <si>
    <t>Less: allowance for doubtful accounts</t>
  </si>
  <si>
    <t>Total accounts receivable, net</t>
  </si>
  <si>
    <t>Balance at beginning of year</t>
  </si>
  <si>
    <t>Provisions</t>
  </si>
  <si>
    <t>Write-offs</t>
  </si>
  <si>
    <t>Balance at end of year</t>
  </si>
  <si>
    <t>Prepaid media cost</t>
  </si>
  <si>
    <t>Prepaid service fee</t>
  </si>
  <si>
    <t>Others</t>
  </si>
  <si>
    <t>Total prepayment and other current assets</t>
  </si>
  <si>
    <t>Office furniture and equipment</t>
  </si>
  <si>
    <t>Computer equipment and servers</t>
  </si>
  <si>
    <t>Leasehold improvements</t>
  </si>
  <si>
    <t>Less: Accumulated depreciation</t>
  </si>
  <si>
    <t>Total property and equipment, net</t>
  </si>
  <si>
    <t>Deferred revenue</t>
  </si>
  <si>
    <t>Customer deposits</t>
  </si>
  <si>
    <t>Total deferred revenue and customer depositscurrent</t>
  </si>
  <si>
    <t>Deferred revenuenon-current</t>
  </si>
  <si>
    <t>Cash received from customers during the year</t>
  </si>
  <si>
    <t>Revenue recognized during the year</t>
  </si>
  <si>
    <t>Refunds paid during the year</t>
  </si>
  <si>
    <t>Accrued payroll and welfare payables</t>
  </si>
  <si>
    <t>Professional fees</t>
  </si>
  <si>
    <t>Total accrued liabilities and other current liabilities</t>
  </si>
  <si>
    <t>Initial measurement and subsequent accounting for Preferred Shares (continued)</t>
  </si>
  <si>
    <t>Series A</t>
  </si>
  <si>
    <t>Series B</t>
  </si>
  <si>
    <t>Series C</t>
  </si>
  <si>
    <t>Series D</t>
  </si>
  <si>
    <t>Balance as of December 31, 2015</t>
  </si>
  <si>
    <t>Issuance of Series C preferred shares</t>
  </si>
  <si>
    <t>Issuance cost of Series C preferred shares</t>
  </si>
  <si>
    <t>Accretion of Preferred Shares</t>
  </si>
  <si>
    <t>Issuance of Series D preferred shares</t>
  </si>
  <si>
    <t>Issuance cost of Series D preferred shares</t>
  </si>
  <si>
    <t>Balance as of December 31, 2017 (US$)</t>
  </si>
  <si>
    <t>Determination of fair value (continued)</t>
  </si>
  <si>
    <t>Risk-free interest rate</t>
  </si>
  <si>
    <t>1.83% - 1.84%</t>
  </si>
  <si>
    <t>2.27% - 2.41%</t>
  </si>
  <si>
    <t>Dividend yield</t>
  </si>
  <si>
    <t>0%</t>
  </si>
  <si>
    <t>Expected volatility</t>
  </si>
  <si>
    <t>47.33% - 47.60%</t>
  </si>
  <si>
    <t>46.33% - 47.15%</t>
  </si>
  <si>
    <t>Weighted average expected volatility</t>
  </si>
  <si>
    <t>Expected exercise multiple</t>
  </si>
  <si>
    <t>Options Granted to Employees</t>
  </si>
  <si>
    <t>Number of
Options</t>
  </si>
  <si>
    <t>Weighted-
Average
Exercise Price</t>
  </si>
  <si>
    <t>Weighted-
Average grant-date
Fair Value
per Option</t>
  </si>
  <si>
    <t>Weighted
Average Remaining
Contractual
Term (Years)</t>
  </si>
  <si>
    <t>Aggregate
Intrinsic
Value</t>
  </si>
  <si>
    <t>Outstanding, December 31, 2015</t>
  </si>
  <si>
    <t>Granted</t>
  </si>
  <si>
    <t>Forfeited</t>
  </si>
  <si>
    <t>Expired</t>
  </si>
  <si>
    <t>Exercised</t>
  </si>
  <si>
    <t>Cancelled</t>
  </si>
  <si>
    <t>Outstanding, December 31, 2016</t>
  </si>
  <si>
    <t>Vested and expected to vest at December 31, 2016</t>
  </si>
  <si>
    <t>Exercisable at December 31, 2016</t>
  </si>
  <si>
    <t>Outstanding, December 31, 2016</t>
  </si>
  <si>
    <t>Outstanding, December 31, 2017</t>
  </si>
  <si>
    <t>Vested and expected to vest at December 31, 2017</t>
  </si>
  <si>
    <t>Exercisable at December 31, 2017</t>
  </si>
  <si>
    <t>Year ended December 31,</t>
  </si>
  <si>
    <t>Research and development</t>
  </si>
  <si>
    <t>Sales and marketing</t>
  </si>
  <si>
    <t>General and administrative</t>
  </si>
  <si>
    <t>China</t>
  </si>
  <si>
    <t>Cayman Islands</t>
  </si>
  <si>
    <t>British Virgin Islands</t>
  </si>
  <si>
    <t>Hong Kong</t>
  </si>
  <si>
    <t>Total loss before income taxes</t>
  </si>
  <si>
    <t>Composition of income tax expense</t>
  </si>
  <si>
    <t>Current income tax expense</t>
  </si>
  <si>
    <t>Deferred tax (expense) benefit</t>
  </si>
  <si>
    <t>Total income tax (expense) benefit</t>
  </si>
  <si>
    <t>Reconciliation between expenses of income taxes</t>
  </si>
  <si>
    <t>Loss before income tax</t>
  </si>
  <si>
    <t>Income tax expense computed at PRC statutory rate (25%)</t>
  </si>
  <si>
    <t>Effect of different tax rates</t>
  </si>
  <si>
    <t>Tax rate differential on deferred tax items</t>
  </si>
  <si>
    <t>Research and development super-deduction</t>
  </si>
  <si>
    <t>Non-deductible expenses</t>
  </si>
  <si>
    <t>Non-taxable income</t>
  </si>
  <si>
    <t>Outside basis differences</t>
  </si>
  <si>
    <t>Changes in valuation allowance</t>
  </si>
  <si>
    <t>Income tax expense (benefit)</t>
  </si>
  <si>
    <t>Deferred tax assets and liabilities</t>
  </si>
  <si>
    <t>Provision for doubtful debts</t>
  </si>
  <si>
    <t>Accrued expense</t>
  </si>
  <si>
    <t>Net operating loss carry forward</t>
  </si>
  <si>
    <t>Government grant related to assets</t>
  </si>
  <si>
    <t>Valuation allowance</t>
  </si>
  <si>
    <t>Total deferred tax assets, net</t>
  </si>
  <si>
    <t>Fixed assets depreciation</t>
  </si>
  <si>
    <t>Outside basis difference</t>
  </si>
  <si>
    <t>Total deferred tax liabilities</t>
  </si>
  <si>
    <t>For the year ended December 31,</t>
  </si>
  <si>
    <t>Basic and diluted net loss per share calculation:</t>
  </si>
  <si>
    <t>Numerator:</t>
  </si>
  <si>
    <t>Net loss attributable to Aurora Mobile Limited</t>
  </si>
  <si>
    <t>Accretion of convertible preferred shares</t>
  </si>
  <si>
    <t>Numerator for computing basic and diluted net loss per share</t>
  </si>
  <si>
    <t>Denominator:</t>
  </si>
  <si>
    <t>Weighted average number of common shares outstanding</t>
  </si>
  <si>
    <t>Basic and diluted loss per share:</t>
  </si>
  <si>
    <t>For the year ended December 31,</t>
  </si>
  <si>
    <t>Deduct: Accretion of redeemable convertible preferred shares</t>
  </si>
  <si>
    <t>Numerator for pro forma basic and diluted loss per share</t>
  </si>
  <si>
    <t>Weighted average number of shares used in calculating basic and diluted loss per share</t>
  </si>
  <si>
    <t>Add: adjustment to reflect assumed effect of automatic conversion of convertible preference
shares</t>
  </si>
  <si>
    <t>Weighted average number of shares used in calculating pro forma basic and diluted loss per
share</t>
  </si>
  <si>
    <t>Basic and diluted loss per share</t>
  </si>
  <si>
    <t>Operating lease commitments</t>
  </si>
  <si>
    <t>2019</t>
  </si>
  <si>
    <t>2020</t>
  </si>
  <si>
    <t>2021 and thereafter</t>
  </si>
  <si>
    <t>Focus Axis Limited</t>
  </si>
  <si>
    <t>KK Mobile Limited</t>
  </si>
  <si>
    <t>Stable View Limited</t>
  </si>
  <si>
    <t>Shenzhen Weixunyitong Information Technology Co., Ltd.</t>
  </si>
  <si>
    <t>Guangzhou Tianlang Network Technology Co., Ltd.</t>
  </si>
  <si>
    <t>Total amounts due from related parties</t>
  </si>
  <si>
    <t>Weidong Luo</t>
  </si>
  <si>
    <t>Total amounts due to related parties</t>
  </si>
  <si>
    <t>Services provided to:</t>
  </si>
  <si>
    <t>Services received from:</t>
  </si>
  <si>
    <t>Office premises leased from:</t>
  </si>
  <si>
    <t>Marketing expense incurred:</t>
  </si>
  <si>
    <t>Targeted Marketing</t>
  </si>
  <si>
    <t>Other vertical data solutions</t>
  </si>
  <si>
    <t>Total data solutions</t>
  </si>
  <si>
    <t>Total revenues</t>
  </si>
  <si>
    <t>Fair value measurements</t>
  </si>
  <si>
    <t>Quoted prices in
active market for
identical assets
(Level 1)</t>
  </si>
  <si>
    <t>Significant other
observable
inputs (Level 2)</t>
  </si>
  <si>
    <t>Significant
unobservable
inputs (Level 3)</t>
  </si>
  <si>
    <t>As of December 31, 2016 in RMB</t>
  </si>
  <si>
    <t>Short-term investments</t>
  </si>
  <si>
    <t>As of December 31, 2017 in RMB</t>
  </si>
  <si>
    <t>As of December 31, 2017 in US$</t>
  </si>
  <si>
    <t>Condensed Balance Sheets</t>
  </si>
  <si>
    <t>Due from the entities within the Group</t>
  </si>
  <si>
    <t>Due to the entities within the Group</t>
  </si>
  <si>
    <t>Series A contingently redeemable convertible preferred shares (par value of US$0.0001 per share;
11,111,120 shares authorized, issued and outstanding as of December 31, 2016 and 2017; As of December 31, 2017, aggregate liquidation preference and redemption amounts were US$4,000 and US$4,374, respectively (2016: US$4,000 and US$4,347,
respectively))</t>
  </si>
  <si>
    <t>Series B contingently redeemable convertible preferred shares (par value of US$0.0001 per
share; 7,936,510 shares authorized, issued and outstanding as of December 31, 2016 and 2017; As of December 31, 2017, aggregate liquidation preference and redemption amounts were US$7,500 and US$8,531, respectively (2016: US$7,500 and US$8,427,
respectively))</t>
  </si>
  <si>
    <t>Series C contingently redeemable convertible preferred shares (par value of US$0.0001 per
share; 4,891,240 and 4,999,540 shares authorized, issued and outstanding as of December 31, 2016 and 2017, respectively; As of December 31, 2017, aggregate liquidation preference and redemption amounts were US$ 23,111 and US$25,422,
respectively (2016: US$23,111 and US$24,496, respectively))</t>
  </si>
  <si>
    <t>Series D contingently redeemable convertible preferred shares (par value of US$0.0001 per
share; nil and 5,559,487 shares authorized, issued and outstanding as of December 31, 2016 and 2017, respectively; As of December 31, 2017, aggregate liquidation preference and redemption amounts were US$30,000 and US$32,982, respectively
(2016: US$ nil and US$ nil, respectively))</t>
  </si>
  <si>
    <t>Shareholders deficit</t>
  </si>
  <si>
    <t>Common shares (par value of US$0.0001 per share; 475,952,830 and 470,393,343 shares authorized,
42,666,670 shares issued and outstanding as of December 31, 2016 and 2017, respectively)</t>
  </si>
  <si>
    <t>Condensed Statements of Comprehensive Loss</t>
  </si>
  <si>
    <t>Cost of Revenues</t>
  </si>
  <si>
    <t>Share of losses of subsidiaries and the VIE</t>
  </si>
  <si>
    <t>Income tax expenses</t>
  </si>
  <si>
    <t>Net loss attributable to common share holders</t>
  </si>
  <si>
    <t>Condensed Statements of Cash Flows</t>
  </si>
  <si>
    <t>Net cash from financing activities</t>
  </si>
  <si>
    <t>Effect of exchange rate changes</t>
  </si>
  <si>
    <t>Net increase in cash and cash equivalents</t>
  </si>
  <si>
    <t>UNAUDITED INTERIM CONDENSED CONSOLIDATED BALANCE SHEET AS OF MARCH 31, 2018</t>
  </si>
  <si>
    <t>As of</t>
  </si>
  <si>
    <t>December 31,
2017</t>
  </si>
  <si>
    <t>March 31, 2018</t>
  </si>
  <si>
    <t>March 31,
2018</t>
  </si>
  <si>
    <t>(audited)</t>
  </si>
  <si>
    <t>(unaudited)</t>
  </si>
  <si>
    <t>Pro forma
shareholders
equity (unaudited)</t>
  </si>
  <si>
    <t>Accounts receivable, net of allowances of RMB3,462 and RMB4,921 (US$ 785) as of December 31,
2017 and March 31 2018, respectively</t>
  </si>
  <si>
    <t>UNAUDITED INTERIM CONDENSED CONSOLIDATED BALANCE SHEET AS OF MARCH 31, 2018 (continued)</t>
  </si>
  <si>
    <t>December 31,    
2017</t>
  </si>
  <si>
    <t>Accounts payable (including accounts payable of the variable interest entity (VIE)
without recourse to the Company of RMB8,340 and RMB9,154 (US$1,459) as of December 31, 2017 and March 31, 2018, respectively)</t>
  </si>
  <si>
    <t>Deferred revenue and customer deposits (including deferred revenue and customer deposits of the
VIE without recourse to the Company of RMB48,085 and RMB51,185 (US$8,160) as of December 31, 2017 and March 31, 2018, respectively)</t>
  </si>
  <si>
    <t>Accrued liabilities and other current liabilities (including accrued liabilities and other current
liabilities of the VIE without recourse to the Company of RMB31,631 and RMB25,695 (US$4,097) as of December 31, 2017 and March 31, 2018, respectively)</t>
  </si>
  <si>
    <t>Amounts due to related parties (including amounts due to related parties of the VIE without
recourse to the Company of RMB459 and RMB213 (USD$34) as of December 31, 2017 and March 31, 2018, respectively)</t>
  </si>
  <si>
    <t>Other non-current liabilities (including other non-current liabilities of the VIE without recourse to the Company of RMB216 and RMB197 (US$31) as of December 31, 2017 and March 31, 2018, respectively)</t>
  </si>
  <si>
    <t>Deferred tax liabilities (including deferred tax liabilities of the VIE without recourse to the
Company of RMB5 and nil (US$ nil) as of December 31, 2017 and March 31, 2018, respectively)</t>
  </si>
  <si>
    <t>Deferred revenue (including deferred revenue of the VIE without recourse to the Company of RMB330
and RMB454 (US$72) as of December 31, 2017 and March 31, 2018, respectively)</t>
  </si>
  <si>
    <t>Series A contingently redeemable convertible preferred shares (par value of US$0.0001 per
share; 11,111,120 shares authorized, issued and outstanding as of December 31, 2017 and March 31, 2018; As of March 31, 2018, aggregate liquidation preference and redemption amount were US$4,000 and US$4,471, respectively (December
31, 2017: US$4,000 and US$4,374, respectively))</t>
  </si>
  <si>
    <t>Series B contingently redeemable convertible preferred shares (par value of US$0.0001
per share; 7,936,510 shares authorized, issued and outstanding as of December 31, 2017 and March 31, 2018; As of December 31, 2018, aggregate liquidation preference and redemption amount were US$7,500 and US$8,803, respectively
(December 31, 2017: US$7,500 and US$8,531, respectively))</t>
  </si>
  <si>
    <t>Series C contingently redeemable convertible preferred shares (par value of US$0.0001 per
share; 4,999,540 shares authorized, issued and outstanding as of December 31, 2017 and March 31, 2018; As of March 31, 2018, aggregate liquidation preference and redemption amount were US$23,111 and US$26,043, respectively (December
31, 2017: US$23,111 and US$25,422, respectively))</t>
  </si>
  <si>
    <t>Series D contingently redeemable convertible preferred shares (par value of US$0.0001 per
share; 5,559,487 shares authorized, issued and outstanding as of December 31, 2017 and March 31, 2018; As of March 31, 2018, aggregate liquidation preference and redemption amount were US$30,000 and US$33,722, respectively
(December 31, 2017: US$30,000 and US$32,982, respectively))</t>
  </si>
  <si>
    <t>Common shares (par value of US$0.0001 per share; 470,393,343 and 470,393,343 shares authorized,
42,666,670 and 42,666,670 shares issued and outstanding as of December 31, 2017 and March 31, 2018, 500,000,000 shares authorized; 70,534,607 shares issued and outstanding, unaudited, pro forma)</t>
  </si>
  <si>
    <t>UNAUDITED INTERIM CONDENSED CONSOLIDATED STATEMENTS OF COMPREHENSIVE LOSS</t>
  </si>
  <si>
    <t>Three months ended March 31,</t>
  </si>
  <si>
    <t>Revenues (including related party amounts of RMB365 and RMB4 (US$1) for the three months
ended March 31, 2017 and 2018, respectively)</t>
  </si>
  <si>
    <t>Cost of revenues (including related party amounts of nil and RMB856 (US$136) for the three
months ended March 31, 2017 and 2018, respectively)</t>
  </si>
  <si>
    <t>Research and development (including related party amounts of RMB173 and RMB80 (US$13) for the
three months ended March 31, 2017 and 2018, respectively)</t>
  </si>
  <si>
    <t>Sales and marketing (including related party amounts of RMB104 and RMB61 (US$10) for the three
months ended March 31, 2017 and 2018, respectively)</t>
  </si>
  <si>
    <t>General and administrative (including related party amounts of RMB30 and RMB17 (US$3) for the
three months ended March 31, 2017 and 2018, respectively)</t>
  </si>
  <si>
    <t>Income tax benefit</t>
  </si>
  <si>
    <t>UNAUDITED INTERIM CONDENSED CONSOLIDATED STATEMENTS OF COMPREHENSIVE LOSS (continued)</t>
  </si>
  <si>
    <t>Total other comprehensive loss, net of tax</t>
  </si>
  <si>
    <t>UNAUDITED INTERIM CONDENSED CONSOLIDATED STATEMENTS OF CASH FLOWS</t>
  </si>
  <si>
    <t>Unrealized exchange loss</t>
  </si>
  <si>
    <t>Deferred tax benefit</t>
  </si>
  <si>
    <t>Three months ended March 31,</t>
  </si>
  <si>
    <t>Cash and cash equivalents and restricted cash at the beginning of period</t>
  </si>
  <si>
    <t>Cash and cash equivalents and restricted cash at the end of period</t>
  </si>
  <si>
    <t>Reconciliation of cash and cash equivalents and restricted cash to the consolidated balance
sheets</t>
  </si>
  <si>
    <t>Total cash and cash equivalents and restricted cash</t>
  </si>
  <si>
    <t>VIE disclosures</t>
  </si>
  <si>
    <t>(Audited)</t>
  </si>
  <si>
    <t>As of December 31,</t>
  </si>
  <si>
    <t>As of March 31,</t>
  </si>
  <si>
    <t>Balance at beginning of year or period</t>
  </si>
  <si>
    <t>Balance at end of year or period</t>
  </si>
  <si>
    <t>Year ended
December 31,</t>
  </si>
  <si>
    <t>Three months ended
March 31,</t>
  </si>
  <si>
    <t>Cash received from customers during the year or the period</t>
  </si>
  <si>
    <t>Revenue recognized during the year or the period</t>
  </si>
  <si>
    <t>Refunds paid during the year or the period</t>
  </si>
  <si>
    <t>Balance as of March 31, 2018</t>
  </si>
  <si>
    <t>Balance as of March 31, 2018 (US$)</t>
  </si>
  <si>
    <t>Weighted-
Average
Exercise
Price</t>
  </si>
  <si>
    <t>Weighted-
Average
grant-date
Fair Value
per Option</t>
  </si>
  <si>
    <t>Weighted
Average
Remaining
Contractual
Term (Years)</t>
  </si>
  <si>
    <t>Outstanding, March 31, 2018</t>
  </si>
  <si>
    <t>Vested and expected to vest at March 31, 2018</t>
  </si>
  <si>
    <t>Exercisable at March 31, 2018</t>
  </si>
  <si>
    <t>For the three months ended March 31, 2018</t>
  </si>
  <si>
    <t>Operating lease commitments (continued)</t>
  </si>
  <si>
    <t>1 year (Including 1 year)</t>
  </si>
  <si>
    <t>1 year to 2 years (Including 2 years)</t>
  </si>
  <si>
    <t>2 years to 3 years (Including 3 years)</t>
  </si>
  <si>
    <t>More than 3 years</t>
  </si>
  <si>
    <t>For three months ended March 31,</t>
  </si>
  <si>
    <t>Balance as of March 31, 2017</t>
  </si>
  <si>
    <t>ITEM 7. RECENT SALES OF UNREGISTERED SECURITIES.</t>
  </si>
  <si>
    <t>Securities/Purchaser</t>
  </si>
  <si>
    <t>Date of Issuance</t>
  </si>
  <si>
    <t>Number of
Securities(1)</t>
  </si>
  <si>
    <t>Consideration</t>
  </si>
  <si>
    <t>Series C preferred shares</t>
  </si>
  <si>
    <t>Shenzhen Guohai Chuangxin Investment Management Limited Corporation</t>
  </si>
  <si>
    <t>April 1, 2016</t>
  </si>
  <si>
    <t>Greatest Investments Limited</t>
  </si>
  <si>
    <t>T.C.L. Industries Holdings (H.K.) Ltd.</t>
  </si>
  <si>
    <t>Mandra iBase Limited</t>
  </si>
  <si>
    <t>Genesis Ventures Limited</t>
  </si>
  <si>
    <t>March 1, 2017</t>
  </si>
  <si>
    <t>Nil</t>
  </si>
  <si>
    <t>Series D preferred shares</t>
  </si>
  <si>
    <t>Fidelity Investment Funds</t>
  </si>
  <si>
    <t>Fidelity China Special Situations PLC</t>
  </si>
  <si>
    <t>Fidelity Funds</t>
  </si>
  <si>
    <t>Options</t>
  </si>
  <si>
    <t>Certain directors, officers and employees</t>
  </si>
  <si>
    <t>November 18, 2014 to
May 1, 2018</t>
  </si>
  <si>
    <t>Options to
purchase 6,839,076
common shares</t>
  </si>
  <si>
    <t>Past and future
 services to us</t>
  </si>
  <si>
    <t>Convertible notes</t>
  </si>
  <si>
    <t>Mercer Investments (Singapore) Pte. Ltd.</t>
  </si>
  <si>
    <t>Principal amount of
US$30.0 million</t>
  </si>
  <si>
    <t>Principal amount of
US$5.0 million</t>
  </si>
  <si>
    <t>By:</t>
  </si>
  <si>
    <t>/s/ Wang Xiaodao</t>
  </si>
  <si>
    <t>Name: Wang Xiaodao</t>
  </si>
  <si>
    <t>Title: Director</t>
  </si>
  <si>
    <t>UA MOBILE LIMITED</t>
  </si>
  <si>
    <t>KK MOBILE INVESTMENT LIMITED</t>
  </si>
  <si>
    <r>
      <rPr>
        <b/>
        <sz val="11"/>
        <color indexed="8"/>
        <rFont val="Calibri"/>
        <family val="2"/>
      </rPr>
      <t>SHENZHEN HEXUN HUAGU INFORMATION TECHNOLOGY CO., LTD.
(</t>
    </r>
    <r>
      <rPr>
        <b/>
        <sz val="11"/>
        <color indexed="8"/>
        <rFont val="DejaVu Sans"/>
        <family val="2"/>
      </rPr>
      <t>深圳市和讯华谷信息技术有限公司</t>
    </r>
    <r>
      <rPr>
        <b/>
        <sz val="11"/>
        <color indexed="8"/>
        <rFont val="Calibri"/>
        <family val="2"/>
      </rPr>
      <t>)</t>
    </r>
  </si>
  <si>
    <t>Company seal: /s/ SHENZHEN HEXUN HUAGU INFORMATION TECHNOLOGY CO., LTD.</t>
  </si>
  <si>
    <t>Title: Legal Representative</t>
  </si>
  <si>
    <r>
      <rPr>
        <b/>
        <sz val="11"/>
        <color indexed="8"/>
        <rFont val="Calibri"/>
        <family val="2"/>
      </rPr>
      <t>JPUSH INFORMATION CONSULTATION (SHENZHEN) CO., LTD. (</t>
    </r>
    <r>
      <rPr>
        <b/>
        <sz val="11"/>
        <color indexed="8"/>
        <rFont val="DejaVu Sans"/>
        <family val="2"/>
      </rPr>
      <t>吉浦斯信息咨询（深圳）有限公司</t>
    </r>
    <r>
      <rPr>
        <b/>
        <sz val="11"/>
        <color indexed="8"/>
        <rFont val="Calibri"/>
        <family val="2"/>
      </rPr>
      <t>)</t>
    </r>
  </si>
  <si>
    <t>Company seal: /s/ JPUSH INFORMATION CONSULTATION (SHENZHEN) CO., LTD.</t>
  </si>
  <si>
    <t>/s/ LUO Weidong</t>
  </si>
  <si>
    <t>Name: LUO Weidong</t>
  </si>
  <si>
    <t>STABLE VIEW LIMITED</t>
  </si>
  <si>
    <t>/s/ WANG Xiaodao</t>
  </si>
  <si>
    <t>Name: WANG Xiaodao</t>
  </si>
  <si>
    <t>FOCUS AXIS LIMITED</t>
  </si>
  <si>
    <t>/s/ FANG Jiawen</t>
  </si>
  <si>
    <t>Name: FANG Jiawen</t>
  </si>
  <si>
    <t>ELITE BRIGHT INTERNATIONAL LIMITED</t>
  </si>
  <si>
    <t>/s/ CHEN Fei</t>
  </si>
  <si>
    <t>Name: CHEN Fei</t>
  </si>
  <si>
    <t>FOUNDER PARTIES</t>
  </si>
  <si>
    <r>
      <rPr>
        <b/>
        <sz val="11"/>
        <color indexed="8"/>
        <rFont val="Calibri"/>
        <family val="2"/>
      </rPr>
      <t>LUO WEIDONG (</t>
    </r>
    <r>
      <rPr>
        <b/>
        <sz val="11"/>
        <color indexed="8"/>
        <rFont val="DejaVu Sans"/>
        <family val="2"/>
      </rPr>
      <t>罗伟东</t>
    </r>
    <r>
      <rPr>
        <b/>
        <sz val="11"/>
        <color indexed="8"/>
        <rFont val="Calibri"/>
        <family val="2"/>
      </rPr>
      <t>)</t>
    </r>
  </si>
  <si>
    <t>/s/ LUO WEIDONG</t>
  </si>
  <si>
    <r>
      <rPr>
        <b/>
        <sz val="11"/>
        <color indexed="8"/>
        <rFont val="Calibri"/>
        <family val="2"/>
      </rPr>
      <t>WANG XIAODAO (</t>
    </r>
    <r>
      <rPr>
        <b/>
        <sz val="11"/>
        <color indexed="8"/>
        <rFont val="DejaVu Sans"/>
        <family val="2"/>
      </rPr>
      <t>王小导</t>
    </r>
    <r>
      <rPr>
        <b/>
        <sz val="11"/>
        <color indexed="8"/>
        <rFont val="Calibri"/>
        <family val="2"/>
      </rPr>
      <t>)</t>
    </r>
  </si>
  <si>
    <t>/s/ WANG XIAODAO</t>
  </si>
  <si>
    <r>
      <rPr>
        <b/>
        <sz val="11"/>
        <color indexed="8"/>
        <rFont val="Calibri"/>
        <family val="2"/>
      </rPr>
      <t>FANG JIAWEN (</t>
    </r>
    <r>
      <rPr>
        <b/>
        <sz val="11"/>
        <color indexed="8"/>
        <rFont val="DejaVu Sans"/>
        <family val="2"/>
      </rPr>
      <t>方家文</t>
    </r>
    <r>
      <rPr>
        <b/>
        <sz val="11"/>
        <color indexed="8"/>
        <rFont val="Calibri"/>
        <family val="2"/>
      </rPr>
      <t>)</t>
    </r>
  </si>
  <si>
    <t>/s/ FANG JIAWEN</t>
  </si>
  <si>
    <r>
      <rPr>
        <b/>
        <sz val="11"/>
        <color indexed="8"/>
        <rFont val="Calibri"/>
        <family val="2"/>
      </rPr>
      <t>CHEN FEI (</t>
    </r>
    <r>
      <rPr>
        <b/>
        <sz val="11"/>
        <color indexed="8"/>
        <rFont val="DejaVu Sans"/>
        <family val="2"/>
      </rPr>
      <t>陈菲</t>
    </r>
    <r>
      <rPr>
        <b/>
        <sz val="11"/>
        <color indexed="8"/>
        <rFont val="Calibri"/>
        <family val="2"/>
      </rPr>
      <t>)</t>
    </r>
  </si>
  <si>
    <t>/s/ CHEN FEI</t>
  </si>
  <si>
    <t>/s/ Song Yi Zhang</t>
  </si>
  <si>
    <t>Name: Song Yi ZHANG</t>
  </si>
  <si>
    <t>IDG-Accel China Growth Fund III Associates L.P.,
its General Partner</t>
  </si>
  <si>
    <t>IDG-Accel China Growth Fund GP III Associates Ltd.,
its General Partner</t>
  </si>
  <si>
    <t>/s/ Chi Sing Ho</t>
  </si>
  <si>
    <t>Name:</t>
  </si>
  <si>
    <t>Chi Sing Ho</t>
  </si>
  <si>
    <t>Title:</t>
  </si>
  <si>
    <t>Authorized Signatory</t>
  </si>
  <si>
    <t>IDG-ACCEL CHINA III INVESTORS L.P.</t>
  </si>
  <si>
    <t>Guohai</t>
  </si>
  <si>
    <r>
      <rPr>
        <b/>
        <sz val="11"/>
        <color indexed="8"/>
        <rFont val="Calibri"/>
        <family val="2"/>
      </rPr>
      <t>Shenzhen Guohai Chuangxin Investment Management Limited
Corporation (</t>
    </r>
    <r>
      <rPr>
        <b/>
        <sz val="11"/>
        <color indexed="8"/>
        <rFont val="DejaVu Sans"/>
        <family val="2"/>
      </rPr>
      <t>深圳国海创新投资管理有限公司</t>
    </r>
    <r>
      <rPr>
        <b/>
        <sz val="11"/>
        <color indexed="8"/>
        <rFont val="Calibri"/>
        <family val="2"/>
      </rPr>
      <t>)</t>
    </r>
  </si>
  <si>
    <t>/s/ Meng Lang</t>
  </si>
  <si>
    <t>Fosun</t>
  </si>
  <si>
    <t>/s/ Donghui Pan</t>
  </si>
  <si>
    <t>HAKIM</t>
  </si>
  <si>
    <t>HAKIM International Development Co., Limited</t>
  </si>
  <si>
    <t>/s/ Yan Wu</t>
  </si>
  <si>
    <t>Yan Wu</t>
  </si>
  <si>
    <t>TCL</t>
  </si>
  <si>
    <t>T.C.L. INDUSTRIES HOLDINGS (H.K.) LTD</t>
  </si>
  <si>
    <t>/s/ Liao Qian</t>
  </si>
  <si>
    <t>Liao Qian</t>
  </si>
  <si>
    <t>Genesis</t>
  </si>
  <si>
    <t>/s/ OEI Kang Eric</t>
  </si>
  <si>
    <t>OEI Kang Eric</t>
  </si>
  <si>
    <t>Fidelity</t>
  </si>
  <si>
    <t>For and on behalf of:
Fidelity Investment Funds Fidelity
Funds</t>
  </si>
  <si>
    <t>/s/ Leng NG</t>
  </si>
  <si>
    <t>Leng NG</t>
  </si>
  <si>
    <t>For and on behalf of
Fidelity China Special Situations PLC</t>
  </si>
  <si>
    <t>/s/ Christopher Pirnie</t>
  </si>
  <si>
    <t>Christopher Pirnie</t>
  </si>
  <si>
    <t>Shareholder</t>
  </si>
  <si>
    <t>Shareholding
Percentage</t>
  </si>
  <si>
    <t>Luo Weidong</t>
  </si>
  <si>
    <t>100%</t>
  </si>
  <si>
    <t>Wang Xiaodao</t>
  </si>
  <si>
    <t>Fang Jiawen</t>
  </si>
  <si>
    <t>Chen Fei</t>
  </si>
  <si>
    <t>Angel Investor Director</t>
  </si>
  <si>
    <t>has the meaning set forth in Section 2.1(i)(d).</t>
  </si>
  <si>
    <t>Affiliate</t>
  </si>
  <si>
    <t>has the meaning set forth in the Share Purchase Agreement.</t>
  </si>
  <si>
    <t>Approved Sale</t>
  </si>
  <si>
    <t>has the meaning set forth in Section 5.1.</t>
  </si>
  <si>
    <t>Agreement</t>
  </si>
  <si>
    <t>has the meaning set forth in the preamble.</t>
  </si>
  <si>
    <t>Approved Sale Date</t>
  </si>
  <si>
    <t>has the meaning set forth in Section 5.3.</t>
  </si>
  <si>
    <t>Board</t>
  </si>
  <si>
    <t>has the meaning set forth in Section 2(i).</t>
  </si>
  <si>
    <t>BVI Company</t>
  </si>
  <si>
    <t>has the meaning set forth in Part III of Exhibit A.</t>
  </si>
  <si>
    <t>Circular 37</t>
  </si>
  <si>
    <r>
      <rPr>
        <sz val="11"/>
        <color indexed="8"/>
        <rFont val="Calibri"/>
        <family val="2"/>
      </rPr>
      <t>means the Notice on Relevant Issues Concerning Foreign Exchange Administration for Domestic Residents to Engage in Overseas Investment and Financing and Round Trip Investment via Overseas Special Purpose Companies
(</t>
    </r>
    <r>
      <rPr>
        <sz val="11"/>
        <color indexed="8"/>
        <rFont val="DejaVu Sans"/>
        <family val="2"/>
      </rPr>
      <t>《国家外汇管理局关于境内居民通过特殊目的公司境外投融资及返程投资外汇管理有关问题的通知》</t>
    </r>
    <r>
      <rPr>
        <sz val="11"/>
        <color indexed="8"/>
        <rFont val="Calibri"/>
        <family val="2"/>
      </rPr>
      <t>)
 issued by SAFE on July 4, 2014, and its amendment and interpretation promulgated by SAFE from time to time</t>
    </r>
  </si>
  <si>
    <t>Closing</t>
  </si>
  <si>
    <t>has the meaning set forth in the Series D Share Purchase Agreement.</t>
  </si>
  <si>
    <t>Closing Date</t>
  </si>
  <si>
    <t>Guohai Closing Date</t>
  </si>
  <si>
    <t>has the meaning of April 1, 2016.</t>
  </si>
  <si>
    <t>Common Director</t>
  </si>
  <si>
    <t>has the meaning set forth in Section 2.1(i)(e).</t>
  </si>
  <si>
    <t>Common Shares</t>
  </si>
  <si>
    <t>means the Companys common shares, par value US$0.0001 per share.</t>
  </si>
  <si>
    <t>Common Shareholders</t>
  </si>
  <si>
    <t>means the holders of the Common Shares.</t>
  </si>
  <si>
    <t>Company</t>
  </si>
  <si>
    <t>Co-Sale Shareholder</t>
  </si>
  <si>
    <t>has the meaning set forth in Section 2.1 of Exhibit D.</t>
  </si>
  <si>
    <t>Covenantors</t>
  </si>
  <si>
    <t>has the meaning set forth in Section 2.6.</t>
  </si>
  <si>
    <t>Domestic Company</t>
  </si>
  <si>
    <t>Drag-Along Notice</t>
  </si>
  <si>
    <t>Drag-Along Shareholder</t>
  </si>
  <si>
    <t>Dragged Shareholder</t>
  </si>
  <si>
    <t>ESOP</t>
  </si>
  <si>
    <t>means Companys share option plan or other equity incentive plan, in any case that is approved by the Board (including the affirmative votes of all of the Investor Directors).</t>
  </si>
  <si>
    <t>Exempted Transfers</t>
  </si>
  <si>
    <t>has the meaning set forth in Section 4.1(ii).</t>
  </si>
  <si>
    <t>Exercising Notice</t>
  </si>
  <si>
    <t>has meaning set forth in Section 3.2(ii).</t>
  </si>
  <si>
    <t>FCPA</t>
  </si>
  <si>
    <t>means the Foreign Corrupt Practices Act, as amended, supplemented and otherwise modified from time to time.</t>
  </si>
  <si>
    <t>Fidelity</t>
  </si>
  <si>
    <t>has the meaning set forth in Part VII of Exhibit A</t>
  </si>
  <si>
    <t>Fosun</t>
  </si>
  <si>
    <t>has the meaning set forth in Part V of Exhibit A.</t>
  </si>
  <si>
    <t>Fosun Director</t>
  </si>
  <si>
    <t>has the meaning set forth in Section 2.1(i)(b).</t>
  </si>
  <si>
    <t>Founders</t>
  </si>
  <si>
    <t>has the meaning set forth in Part II of Exhibit A.</t>
  </si>
  <si>
    <t>Founder Holdco 1</t>
  </si>
  <si>
    <t>Founder Holdco 2</t>
  </si>
  <si>
    <t>Founder Holdco 3</t>
  </si>
  <si>
    <t>Founder Holdco 4</t>
  </si>
  <si>
    <t>Founder Parties</t>
  </si>
  <si>
    <t>Genesis</t>
  </si>
  <si>
    <t>has the meaning set forth in Part VI of Exhibit A.</t>
  </si>
  <si>
    <t>Guohai</t>
  </si>
  <si>
    <t>Guohai and Fosun Series C Share Purchase Agreement</t>
  </si>
  <si>
    <t>has the meaning set forth in the recitals.</t>
  </si>
  <si>
    <t>Guohai Director</t>
  </si>
  <si>
    <t>has the meaning set forth in Section 2.1(i)(a).</t>
  </si>
  <si>
    <t>Group Company</t>
  </si>
  <si>
    <t>means each of the Company and its subsidiaries (including the Major Subsidiaries), and Group refers to all of Group Companies collectively.</t>
  </si>
  <si>
    <t>HAKIM</t>
  </si>
  <si>
    <t>Hong Kong</t>
  </si>
  <si>
    <t>means the Hong Kong Special Administrative Region of the PRC.</t>
  </si>
  <si>
    <t>HK Company</t>
  </si>
  <si>
    <t>IDG</t>
  </si>
  <si>
    <t>means, collectively, IDG-ACCEL CHINA GROWTH FUND III L.P. and IDG-ACCEL CHINA III INVESTORS L.P..</t>
  </si>
  <si>
    <t>IDG Director</t>
  </si>
  <si>
    <t>has the meaning set forth in Section 2.1(i)(c).</t>
  </si>
  <si>
    <t>IFRS</t>
  </si>
  <si>
    <t>means International Financial Reporting Standards, as amended from time to time.</t>
  </si>
  <si>
    <t>Investors</t>
  </si>
  <si>
    <t>Investor Directors</t>
  </si>
  <si>
    <t>Issuance Notice</t>
  </si>
  <si>
    <t>has the meaning set forth in Section 3.2.</t>
  </si>
  <si>
    <t>Lead Investor</t>
  </si>
  <si>
    <t>means one and only one lead investor of future series financing as defined in such shares purchase agreement.</t>
  </si>
  <si>
    <t>Major Subsidiary</t>
  </si>
  <si>
    <t>Memorandum and Articles</t>
  </si>
  <si>
    <t>means the Companys Memorandum and Articles of Association, as may be amended and/or restated from time to time.</t>
  </si>
  <si>
    <t>New Shares</t>
  </si>
  <si>
    <t>means any equity securities of the Company issued after the date hereof, except for:
  (i) Common Shares, or any option to acquire any Common Shares, issued to employees,
officers, consultants or directors of the Company pursuant to the ESOP and as approved by the Board (including the affirmative votes of all of the Investor Directors and the Angel Investor Director), provided the number of such Common Shares shall
not be more than 10% of the Companys share capital (calculated on a fully diluted basis);  
(ii) Common Shares issued upon conversion of the Preferred Shares;  
(iii) share dividend paid to all Shareholders (including the Preferred Shareholders) in proportion to their shareholding percentage;
  (iv) equity securities of the Company issued in connection with any share split, share
dividend, combination, or similar transaction of the Company that does not change the relative shareholding percentage of the Shareholders;</t>
  </si>
  <si>
    <t>(v) shares of the Company issued in the Qualified IPO of the Company;
  (vi) Preferred Shares to be issued pursuant to the Series D Share Purchase
Agreement;   (vii) equity securities of the Company issued upon the exercise or
conversion of any option issued prior to the issuance date of the Series D Shares;  
(viii) equity securities issued pursuant to the transactions with strategic partners as approved by the Board (including the affirmative votes of all of the
Investor Directors and the Angel Investor Director) and the holders of a Requisite Percentage of the Series D Shares; or  
(ix) equity securities issued for the purpose of obtaining financing or financial leasing by financial institutions as approved by the Board (including the
affirmative votes of all of the Investor Directors and the Angel Investor Director) and the holders of a Requisite Percentage of the Series D Shares.</t>
  </si>
  <si>
    <t>Non-competition Period</t>
  </si>
  <si>
    <t>has the meaning set forth in Section 6.4.</t>
  </si>
  <si>
    <t>Observer</t>
  </si>
  <si>
    <t>has the meaning set forth in Section 2.3.</t>
  </si>
  <si>
    <t>Offered Shares</t>
  </si>
  <si>
    <t>has the meaning set forth in Section 1.1 of Exhibit D.</t>
  </si>
  <si>
    <t>Over-Allotment New Shares</t>
  </si>
  <si>
    <t>has meaning set forth in Section 3.2(iii).</t>
  </si>
  <si>
    <t>Party</t>
  </si>
  <si>
    <t>Permitted Transfer</t>
  </si>
  <si>
    <t>has the meaning set forth in Section 4.1(i).</t>
  </si>
  <si>
    <t>Person</t>
  </si>
  <si>
    <t>shall be construed as broadly as possible and shall include an individual, a partnership (including a limited liability partnership), a company, an association, a joint stock company, a limited liability company, a trust, a joint
venture, a legal person, an unincorporated organization and a governmental authority.</t>
  </si>
  <si>
    <t>Potential Purchaser</t>
  </si>
  <si>
    <t>PRC</t>
  </si>
  <si>
    <t>means the Peoples Republic of China, but solely for the purposes of this Agreement, excluding the Hong Kong Special Administrative Region, the Macau Special Administrative Region and the islands of Taiwan.</t>
  </si>
  <si>
    <t>Preferred Shares</t>
  </si>
  <si>
    <t>means the Companys Series A Shares and/or Series B Shares and/or Series C Shares and/or Series D Shares.</t>
  </si>
  <si>
    <t>Preferred Shareholder</t>
  </si>
  <si>
    <t>means the holders of the Preferred Shares.</t>
  </si>
  <si>
    <t>Prospective Purchaser</t>
  </si>
  <si>
    <t>Purchasing Shareholder</t>
  </si>
  <si>
    <t>Qualified IPO</t>
  </si>
  <si>
    <t>has the meaning set forth in the Memorandum and Articles.</t>
  </si>
  <si>
    <t>Requisite Percentage</t>
  </si>
  <si>
    <t>means sixty percent (60%)</t>
  </si>
  <si>
    <t>Right of Co-Sale</t>
  </si>
  <si>
    <t>Right of First Refusal</t>
  </si>
  <si>
    <t>has the meaning set forth in Section 1.2(i) of Exhibit D.</t>
  </si>
  <si>
    <t>ROFR Option Period</t>
  </si>
  <si>
    <t>Series A Investors</t>
  </si>
  <si>
    <t>Series A Shares</t>
  </si>
  <si>
    <t>Series A Share Purchase Agreement</t>
  </si>
  <si>
    <t>Series B Investors</t>
  </si>
  <si>
    <t>Series B Shares</t>
  </si>
  <si>
    <t>Series B Share Purchase Agreement</t>
  </si>
  <si>
    <t>Series C Investors</t>
  </si>
  <si>
    <t>Series C Shares</t>
  </si>
  <si>
    <t>Series D Investors</t>
  </si>
  <si>
    <t>Series D Share Purchase Agreement</t>
  </si>
  <si>
    <t>Series D Shares</t>
  </si>
  <si>
    <t>Shares</t>
  </si>
  <si>
    <t>means the Common Shares and/or the Preferred Shares.</t>
  </si>
  <si>
    <t>Shareholders</t>
  </si>
  <si>
    <t>means the holder of the Shares.</t>
  </si>
  <si>
    <t>Signing Date</t>
  </si>
  <si>
    <t>TCL</t>
  </si>
  <si>
    <t>TCL Series C Share Purchase Agreement</t>
  </si>
  <si>
    <t>Transfer Notice</t>
  </si>
  <si>
    <t>Transferor</t>
  </si>
  <si>
    <t>U.S.</t>
  </si>
  <si>
    <t>means the United States of America.</t>
  </si>
  <si>
    <t>US$</t>
  </si>
  <si>
    <t>means the lawful currency of the United States of America.</t>
  </si>
  <si>
    <t>WFOE</t>
  </si>
  <si>
    <t>The Remainder of this page is intentionally left blank</t>
  </si>
  <si>
    <t>[name of shareholder]</t>
  </si>
  <si>
    <t>/s/ [name of shareholder]</t>
  </si>
  <si>
    <t>JPush Information Consultation (Shenzhen) Co. Ltd.</t>
  </si>
  <si>
    <t>Legal Representative</t>
  </si>
  <si>
    <t>Shenzhen Hexun Huagu Information Technology Co. Ltd.</t>
  </si>
  <si>
    <t>Schedule of Material Differences</t>
  </si>
  <si>
    <t>No.</t>
  </si>
  <si>
    <t>Name of shareholder</t>
  </si>
  <si>
    <t>Percentage of shareholding</t>
  </si>
  <si>
    <t>ID Card Number</t>
  </si>
  <si>
    <t>80%</t>
  </si>
  <si>
    <t>##################</t>
  </si>
  <si>
    <t>Party A: Aurora Mobile Limited</t>
  </si>
  <si>
    <t>/s/ Luo Weidong</t>
  </si>
  <si>
    <t>Director</t>
  </si>
  <si>
    <t>Party B: Luo Weidong</t>
  </si>
  <si>
    <t>Party C: Wang Xiaodao</t>
  </si>
  <si>
    <t>Party D: Fang Jiawen</t>
  </si>
  <si>
    <t>/s/ Fang Jiawen</t>
  </si>
  <si>
    <t>Party E: JPush Information Consultation (Shenzhen) Co., Ltd.</t>
  </si>
  <si>
    <t>Amount of registered capital
representıed</t>
  </si>
  <si>
    <t>Increased amount of
registered capital represented</t>
  </si>
  <si>
    <t>RMB800,000</t>
  </si>
  <si>
    <t>RMB8,000,000</t>
  </si>
  <si>
    <t>RMB100,000</t>
  </si>
  <si>
    <t>RMB1,000,000</t>
  </si>
  <si>
    <t>Wang Xiaodao</t>
  </si>
  <si>
    <t>Amount of registered capital 
represented</t>
  </si>
  <si>
    <t>Luo Weidong</t>
  </si>
  <si>
    <t>Exclusive Business Cooperation Agreement</t>
  </si>
  <si>
    <t>Party A:</t>
  </si>
  <si>
    <t>Address:</t>
  </si>
  <si>
    <t>Room 503, Block 7, Zhiheng Strategic Hi-tech Industrial Park, Nanshan District, Shenzhen</t>
  </si>
  <si>
    <t>Party B:</t>
  </si>
  <si>
    <t>Room 501, Block 7, Zhiheng Strategic Hi-tech Industrial Park, Nanshan District, Shenzhen.</t>
  </si>
  <si>
    <t>Party A:</t>
  </si>
  <si>
    <t>Attn:</t>
  </si>
  <si>
    <t>Phone:</t>
  </si>
  <si>
    <t>Fax:</t>
  </si>
  <si>
    <t>JPush Information Consultation (Shenzhen) Co. Ltd.
  Company seal: /s/ JPush Information Consultation (Shenzhen) Co. Ltd.</t>
  </si>
  <si>
    <t>Shenzhen Hexun Huagu Information Technology Co. Ltd.
  Company seal: /s/ Shenzhen Hexun Huagu Information Technology Co. Ltd.</t>
  </si>
  <si>
    <t>Aurora Mobile Limited</t>
  </si>
  <si>
    <t>Company seal: /s/ Aurora Mobile Limited</t>
  </si>
  <si>
    <t>JPush Information Consultation (Shenzhen) Co., Ltd.</t>
  </si>
  <si>
    <t>Investor</t>
  </si>
  <si>
    <t>Purchase Shares</t>
  </si>
  <si>
    <t>Purchase Price</t>
  </si>
  <si>
    <t>T.C.L. INDUSTRIES HOLDINGS (H.K.) LTD (TCL)</t>
  </si>
  <si>
    <t>169,312 Series C Preferred Shares</t>
  </si>
  <si>
    <t>Mandra iBase Limited (Mandra)</t>
  </si>
  <si>
    <t>63,492 Series C Preferred Shares</t>
  </si>
  <si>
    <t>Genesis Ventures Limited (Genesis)</t>
  </si>
  <si>
    <t>21,164 Series C Preferred Shares</t>
  </si>
  <si>
    <t>253,968 Series C Preferred Shares</t>
  </si>
  <si>
    <t>Purchase Price</t>
  </si>
  <si>
    <t>28,062 Series D Preferred Shares</t>
  </si>
  <si>
    <t>2,441,572 Series D Preferred Shares</t>
  </si>
  <si>
    <t>3,089,853 Series D Preferred Shares</t>
  </si>
  <si>
    <t>5,559,487 Series D Preferred Shares</t>
  </si>
  <si>
    <t>Seller</t>
  </si>
  <si>
    <t>Company</t>
  </si>
  <si>
    <t>Redeemed Shares</t>
  </si>
  <si>
    <t>Redemption Consideration (US$)</t>
  </si>
  <si>
    <r>
      <rPr>
        <sz val="11"/>
        <color indexed="8"/>
        <rFont val="Calibri"/>
        <family val="2"/>
      </rPr>
      <t>T.C.L. INDUSTRIES HOLDINGS (H.K.) LTD
(T.C.L.</t>
    </r>
    <r>
      <rPr>
        <sz val="11"/>
        <color indexed="8"/>
        <rFont val="DejaVu Sans"/>
        <family val="2"/>
      </rPr>
      <t>實業控股</t>
    </r>
    <r>
      <rPr>
        <sz val="11"/>
        <color indexed="8"/>
        <rFont val="Calibri"/>
        <family val="2"/>
      </rPr>
      <t>(</t>
    </r>
    <r>
      <rPr>
        <sz val="11"/>
        <color indexed="8"/>
        <rFont val="DejaVu Sans"/>
        <family val="2"/>
      </rPr>
      <t>香港</t>
    </r>
    <r>
      <rPr>
        <sz val="11"/>
        <color indexed="8"/>
        <rFont val="Calibri"/>
        <family val="2"/>
      </rPr>
      <t>)</t>
    </r>
    <r>
      <rPr>
        <sz val="11"/>
        <color indexed="8"/>
        <rFont val="DejaVu Sans"/>
        <family val="2"/>
      </rPr>
      <t xml:space="preserve">有限公司
</t>
    </r>
    <r>
      <rPr>
        <sz val="11"/>
        <color indexed="8"/>
        <rFont val="Calibri"/>
        <family val="2"/>
      </rPr>
      <t>)</t>
    </r>
  </si>
  <si>
    <t>1,738,720 Series C Preferred Shares</t>
  </si>
  <si>
    <t>100% of the original issue price of the Redeemed Shares (US$8,000,000), plus an annual simple return of 10% accrued thereon till the actual payment date. As of the date of this Agreement, the original issue price
plus such return accrued thereon amounted to US$9,048,889 in total.</t>
  </si>
  <si>
    <t>100% of the original issue price of the Redeemed Shares (US$8,000,000), plus an annual simple return of 10% accrued thereon till the actual payment date. As of the date of this Agreement, the original issue
price plus such return accrued thereon amounted to US$9,048,889 in total.</t>
  </si>
  <si>
    <t>Name: Liao Qian</t>
  </si>
  <si>
    <t>Title: Authorized Signatory</t>
  </si>
  <si>
    <t>AURORA MOBILE LIMITED</t>
  </si>
  <si>
    <t>PARTICULARS OF THE GROUP</t>
  </si>
  <si>
    <t>Registered office:</t>
  </si>
  <si>
    <t>Harneys Fiduciary (Cayman) Limited, P.O. Box
10240, 4th Floor, Harbour Place, 103 South Church Street, George Town, Grand Cayman KY1-1002, Cayman Islands 2.</t>
  </si>
  <si>
    <t>Date of incorporation: Incorporation Number:</t>
  </si>
  <si>
    <t>April 9, 2014 286958</t>
  </si>
  <si>
    <t>Place of Incorporation:</t>
  </si>
  <si>
    <t>Directors:</t>
  </si>
  <si>
    <t>LUO Weidong, WANG Xiaodao, ZHU Jianhuan, TANG
Kwok Hin, PANG Jiawen, WANG Feng, LANG Meng, CHEN Guangyan,
PAN Donghui</t>
  </si>
  <si>
    <t>Secretary:</t>
  </si>
  <si>
    <t>N/A</t>
  </si>
  <si>
    <t>Share Capital: Authorized as of date hereof and
as of Completion Date:</t>
  </si>
  <si>
    <t>US$50,000 divided into 500,000,000 shares of par value US$0.0001 each</t>
  </si>
  <si>
    <t>Issued and paid up as of date hereof:</t>
  </si>
  <si>
    <t>42,666,670 Common Shares, 11,111,120 Series A Preferred Shares, 7,936,510 Series B Preferred Shares, 4,999,540 Series C Preferred Shares and 5,559,487 Series D Preferred Shares</t>
  </si>
  <si>
    <r>
      <rPr>
        <sz val="11"/>
        <color indexed="8"/>
        <rFont val="Calibri"/>
        <family val="2"/>
      </rPr>
      <t>Issued and paid up as of Completion Date (taking into consideration the redemption of 1,738,720 Series C Preferred Shares by the Company pursuant to a share redemption agreement entered into by the Company with T.C.L.
INDUSTRIES HOLDINGS (H.K.) LTD
(T.C.L.</t>
    </r>
    <r>
      <rPr>
        <sz val="11"/>
        <color indexed="8"/>
        <rFont val="DejaVu Sans"/>
        <family val="2"/>
      </rPr>
      <t>實業控股</t>
    </r>
    <r>
      <rPr>
        <sz val="11"/>
        <color indexed="8"/>
        <rFont val="Calibri"/>
        <family val="2"/>
      </rPr>
      <t>(</t>
    </r>
    <r>
      <rPr>
        <sz val="11"/>
        <color indexed="8"/>
        <rFont val="DejaVu Sans"/>
        <family val="2"/>
      </rPr>
      <t>香港</t>
    </r>
    <r>
      <rPr>
        <sz val="11"/>
        <color indexed="8"/>
        <rFont val="Calibri"/>
        <family val="2"/>
      </rPr>
      <t>)</t>
    </r>
    <r>
      <rPr>
        <sz val="11"/>
        <color indexed="8"/>
        <rFont val="DejaVu Sans"/>
        <family val="2"/>
      </rPr>
      <t xml:space="preserve">有限公司
</t>
    </r>
    <r>
      <rPr>
        <sz val="11"/>
        <color indexed="8"/>
        <rFont val="Calibri"/>
        <family val="2"/>
      </rPr>
      <t>) on March 15, 2018):</t>
    </r>
  </si>
  <si>
    <t>42,666,670 Common Shares, 11,111,120 Series A Preferred Shares, 7,936,510 Series B Preferred Shares, 3,260,820 Series C Preferred Shares and 5,559,487 Series D Preferred
Shares</t>
  </si>
  <si>
    <t>Registered Shareholder</t>
  </si>
  <si>
    <t>No. of Shares</t>
  </si>
  <si>
    <t>Type of Shares</t>
  </si>
  <si>
    <t>KK MOBILE LIMITED</t>
  </si>
  <si>
    <t>Ordinary Shares</t>
  </si>
  <si>
    <r>
      <rPr>
        <sz val="11"/>
        <color indexed="8"/>
        <rFont val="Calibri"/>
        <family val="2"/>
      </rPr>
      <t xml:space="preserve">HAKIM International Development Co., Limited
</t>
    </r>
    <r>
      <rPr>
        <sz val="11"/>
        <color indexed="8"/>
        <rFont val="DejaVu Sans"/>
        <family val="2"/>
      </rPr>
      <t>漢鼎國際發展有限公司</t>
    </r>
  </si>
  <si>
    <t>IDG-Accel China Growth Fund III L.P.</t>
  </si>
  <si>
    <t>Series A Preferred Shares</t>
  </si>
  <si>
    <t>IDG-Accel China III Investors L.P.</t>
  </si>
  <si>
    <t>Series B Preferred Shares</t>
  </si>
  <si>
    <r>
      <rPr>
        <sz val="11"/>
        <color indexed="8"/>
        <rFont val="Calibri"/>
        <family val="2"/>
      </rPr>
      <t>Shenzhen Guohai Chuangxin Investment Management Limited Corporation (</t>
    </r>
    <r>
      <rPr>
        <sz val="11"/>
        <color indexed="8"/>
        <rFont val="DejaVu Sans"/>
        <family val="2"/>
      </rPr>
      <t>深圳国海创新投资管理有限公司</t>
    </r>
    <r>
      <rPr>
        <sz val="11"/>
        <color indexed="8"/>
        <rFont val="Calibri"/>
        <family val="2"/>
      </rPr>
      <t>)</t>
    </r>
  </si>
  <si>
    <t>Series C Preferred Shares</t>
  </si>
  <si>
    <r>
      <rPr>
        <sz val="11"/>
        <color indexed="8"/>
        <rFont val="Calibri"/>
        <family val="2"/>
      </rPr>
      <t xml:space="preserve">T.C.L. INDUSTRIES HOLDINGS (H.K.) LTD (T.C.L.
</t>
    </r>
    <r>
      <rPr>
        <sz val="11"/>
        <color indexed="8"/>
        <rFont val="DejaVu Sans"/>
        <family val="2"/>
      </rPr>
      <t>實業控股</t>
    </r>
    <r>
      <rPr>
        <sz val="11"/>
        <color indexed="8"/>
        <rFont val="Calibri"/>
        <family val="2"/>
      </rPr>
      <t>(</t>
    </r>
    <r>
      <rPr>
        <sz val="11"/>
        <color indexed="8"/>
        <rFont val="DejaVu Sans"/>
        <family val="2"/>
      </rPr>
      <t>香港</t>
    </r>
    <r>
      <rPr>
        <sz val="11"/>
        <color indexed="8"/>
        <rFont val="Calibri"/>
        <family val="2"/>
      </rPr>
      <t>)</t>
    </r>
    <r>
      <rPr>
        <sz val="11"/>
        <color indexed="8"/>
        <rFont val="DejaVu Sans"/>
        <family val="2"/>
      </rPr>
      <t>有限公司</t>
    </r>
    <r>
      <rPr>
        <sz val="11"/>
        <color indexed="8"/>
        <rFont val="Calibri"/>
        <family val="2"/>
      </rPr>
      <t>)</t>
    </r>
  </si>
  <si>
    <t>Series D Preferred Shares</t>
  </si>
  <si>
    <t>Shareholders</t>
  </si>
  <si>
    <t>Shares (including ESOP)</t>
  </si>
  <si>
    <t>23,429,900 Common Shares</t>
  </si>
  <si>
    <t>27.5563%</t>
  </si>
  <si>
    <t>1,937,380 Common Shares</t>
  </si>
  <si>
    <t>2.2786%</t>
  </si>
  <si>
    <t>Elite Bright International Limited</t>
  </si>
  <si>
    <t>2,133,330 Common Shares</t>
  </si>
  <si>
    <t>2.5090%</t>
  </si>
  <si>
    <t>1,388,890 Series A Preferred Shares</t>
  </si>
  <si>
    <t>1.6335%</t>
  </si>
  <si>
    <t>529,100 Series B Preferred Shares</t>
  </si>
  <si>
    <t>0.6223%</t>
  </si>
  <si>
    <t>HAKIM International Development Co.,Limited</t>
  </si>
  <si>
    <t>2,562,010 Common Shares</t>
  </si>
  <si>
    <t>3.0132%</t>
  </si>
  <si>
    <t>10,666,670 Common Shares</t>
  </si>
  <si>
    <t>12.5452%</t>
  </si>
  <si>
    <t>634,920 Series C Preferred Shares</t>
  </si>
  <si>
    <t>0.7467%</t>
  </si>
  <si>
    <t>425,128 Common Shares</t>
  </si>
  <si>
    <t>0.5000%</t>
  </si>
  <si>
    <t>IDG-Accel China Growth Fund
III L.P</t>
  </si>
  <si>
    <t>6,824,710 Series A Preferred Shares</t>
  </si>
  <si>
    <t>8.0266%</t>
  </si>
  <si>
    <t>494,070 Series B Preferred Shares</t>
  </si>
  <si>
    <t>0.5811%</t>
  </si>
  <si>
    <t>IDG-Accel China III
Investors L.P</t>
  </si>
  <si>
    <t>483,830 Series A Preferred Shares</t>
  </si>
  <si>
    <t>0.5690%</t>
  </si>
  <si>
    <t>35,030 Series B Preferred Shares</t>
  </si>
  <si>
    <t>0.0412%</t>
  </si>
  <si>
    <t>6,349,210 Series B Preferred Shares</t>
  </si>
  <si>
    <t>7.4674%</t>
  </si>
  <si>
    <t>235,160 Series C Preferred Shares</t>
  </si>
  <si>
    <t>0.2766%</t>
  </si>
  <si>
    <t>Shenzhen GuohaiChuangxin Investment Management Limited</t>
  </si>
  <si>
    <t>2,173,400 Series C Preferred Shares</t>
  </si>
  <si>
    <t>2.5562%</t>
  </si>
  <si>
    <t>1,024,800 Series A Preferred Shares</t>
  </si>
  <si>
    <t>1.2053%</t>
  </si>
  <si>
    <t>217,340 Series C Preferred Shares</t>
  </si>
  <si>
    <t>0.2556%</t>
  </si>
  <si>
    <t>0.0330%</t>
  </si>
  <si>
    <t>2.8716%</t>
  </si>
  <si>
    <t>3.6340%</t>
  </si>
  <si>
    <t>2,550,769 Common Shares</t>
  </si>
  <si>
    <t>3.0000%</t>
  </si>
  <si>
    <t>ESOP</t>
  </si>
  <si>
    <t>11,515,137 reserved Common Shares</t>
  </si>
  <si>
    <t>13.5431%</t>
  </si>
  <si>
    <t>85,025,641Shares</t>
  </si>
  <si>
    <t>Registered Address</t>
  </si>
  <si>
    <r>
      <rPr>
        <sz val="11"/>
        <color indexed="8"/>
        <rFont val="DejaVu Sans"/>
        <family val="2"/>
      </rPr>
      <t xml:space="preserve">深圳市南山区南头关口二路智恒战略性新兴产业园 </t>
    </r>
    <r>
      <rPr>
        <sz val="11"/>
        <color indexed="8"/>
        <rFont val="Calibri"/>
        <family val="2"/>
      </rPr>
      <t xml:space="preserve">7
 </t>
    </r>
    <r>
      <rPr>
        <sz val="11"/>
        <color indexed="8"/>
        <rFont val="DejaVu Sans"/>
        <family val="2"/>
      </rPr>
      <t>栋</t>
    </r>
    <r>
      <rPr>
        <sz val="11"/>
        <color indexed="8"/>
        <rFont val="Calibri"/>
        <family val="2"/>
      </rPr>
      <t>5</t>
    </r>
    <r>
      <rPr>
        <sz val="11"/>
        <color indexed="8"/>
        <rFont val="DejaVu Sans"/>
        <family val="2"/>
      </rPr>
      <t>楼</t>
    </r>
    <r>
      <rPr>
        <sz val="11"/>
        <color indexed="8"/>
        <rFont val="Calibri"/>
        <family val="2"/>
      </rPr>
      <t>503</t>
    </r>
    <r>
      <rPr>
        <sz val="11"/>
        <color indexed="8"/>
        <rFont val="DejaVu Sans"/>
        <family val="2"/>
      </rPr>
      <t>房</t>
    </r>
  </si>
  <si>
    <t>Date of Incorporation</t>
  </si>
  <si>
    <t>July 10, 2014</t>
  </si>
  <si>
    <t>Unified Social Credit Number</t>
  </si>
  <si>
    <t>Place of Incorporation</t>
  </si>
  <si>
    <r>
      <rPr>
        <sz val="11"/>
        <color indexed="8"/>
        <rFont val="Calibri"/>
        <family val="2"/>
      </rPr>
      <t>WANG XIAODAO (</t>
    </r>
    <r>
      <rPr>
        <sz val="11"/>
        <color indexed="8"/>
        <rFont val="DejaVu Sans"/>
        <family val="2"/>
      </rPr>
      <t>王小导</t>
    </r>
    <r>
      <rPr>
        <sz val="11"/>
        <color indexed="8"/>
        <rFont val="Calibri"/>
        <family val="2"/>
      </rPr>
      <t>)</t>
    </r>
  </si>
  <si>
    <t>Director(s)</t>
  </si>
  <si>
    <r>
      <rPr>
        <sz val="11"/>
        <color indexed="8"/>
        <rFont val="Calibri"/>
        <family val="2"/>
      </rPr>
      <t>WANG XIAODAO (</t>
    </r>
    <r>
      <rPr>
        <sz val="11"/>
        <color indexed="8"/>
        <rFont val="DejaVu Sans"/>
        <family val="2"/>
      </rPr>
      <t>王小导</t>
    </r>
    <r>
      <rPr>
        <sz val="11"/>
        <color indexed="8"/>
        <rFont val="Calibri"/>
        <family val="2"/>
      </rPr>
      <t>), DENG
GUOXUAN(</t>
    </r>
    <r>
      <rPr>
        <sz val="11"/>
        <color indexed="8"/>
        <rFont val="DejaVu Sans"/>
        <family val="2"/>
      </rPr>
      <t>鄧國軒</t>
    </r>
    <r>
      <rPr>
        <sz val="11"/>
        <color indexed="8"/>
        <rFont val="Calibri"/>
        <family val="2"/>
      </rPr>
      <t>), WANG
FENG(</t>
    </r>
    <r>
      <rPr>
        <sz val="11"/>
        <color indexed="8"/>
        <rFont val="DejaVu Sans"/>
        <family val="2"/>
      </rPr>
      <t>王丰</t>
    </r>
    <r>
      <rPr>
        <sz val="11"/>
        <color indexed="8"/>
        <rFont val="Calibri"/>
        <family val="2"/>
      </rPr>
      <t>), PAN
GONGHUI(</t>
    </r>
    <r>
      <rPr>
        <sz val="11"/>
        <color indexed="8"/>
        <rFont val="DejaVu Sans"/>
        <family val="2"/>
      </rPr>
      <t>潘东辉</t>
    </r>
    <r>
      <rPr>
        <sz val="11"/>
        <color indexed="8"/>
        <rFont val="Calibri"/>
        <family val="2"/>
      </rPr>
      <t>), LUO
WEIDONG(</t>
    </r>
    <r>
      <rPr>
        <sz val="11"/>
        <color indexed="8"/>
        <rFont val="DejaVu Sans"/>
        <family val="2"/>
      </rPr>
      <t>罗伟东</t>
    </r>
    <r>
      <rPr>
        <sz val="11"/>
        <color indexed="8"/>
        <rFont val="Calibri"/>
        <family val="2"/>
      </rPr>
      <t>), LANG
MENG(</t>
    </r>
    <r>
      <rPr>
        <sz val="11"/>
        <color indexed="8"/>
        <rFont val="DejaVu Sans"/>
        <family val="2"/>
      </rPr>
      <t>郎蒙</t>
    </r>
    <r>
      <rPr>
        <sz val="11"/>
        <color indexed="8"/>
        <rFont val="Calibri"/>
        <family val="2"/>
      </rPr>
      <t>), FANG
JIAWEN(</t>
    </r>
    <r>
      <rPr>
        <sz val="11"/>
        <color indexed="8"/>
        <rFont val="DejaVu Sans"/>
        <family val="2"/>
      </rPr>
      <t>方家文</t>
    </r>
    <r>
      <rPr>
        <sz val="11"/>
        <color indexed="8"/>
        <rFont val="Calibri"/>
        <family val="2"/>
      </rPr>
      <t>), CHEN
GUANGYAN(</t>
    </r>
    <r>
      <rPr>
        <sz val="11"/>
        <color indexed="8"/>
        <rFont val="DejaVu Sans"/>
        <family val="2"/>
      </rPr>
      <t>陈光炎</t>
    </r>
    <r>
      <rPr>
        <sz val="11"/>
        <color indexed="8"/>
        <rFont val="Calibri"/>
        <family val="2"/>
      </rPr>
      <t>), ZHU JIAN HUAN</t>
    </r>
  </si>
  <si>
    <t>Registered Capital (Paid Up Capital)</t>
  </si>
  <si>
    <t>USD 57,011,111 (fully paid up)</t>
  </si>
  <si>
    <t>Shareholder (and shareholding percentage)</t>
  </si>
  <si>
    <t>KK MOBILE INVESTMENT LIMITED (100%)</t>
  </si>
  <si>
    <t>Opco:</t>
  </si>
  <si>
    <t>Company Name</t>
  </si>
  <si>
    <r>
      <rPr>
        <sz val="11"/>
        <color indexed="8"/>
        <rFont val="Calibri"/>
        <family val="2"/>
      </rPr>
      <t>SHENZHEN HEXUN HUAGU INFORMATION TECHNOLOGY CO., LTD.
(</t>
    </r>
    <r>
      <rPr>
        <sz val="11"/>
        <color indexed="8"/>
        <rFont val="DejaVu Sans"/>
        <family val="2"/>
      </rPr>
      <t>深圳市和讯华谷信息技术有限公司</t>
    </r>
    <r>
      <rPr>
        <sz val="11"/>
        <color indexed="8"/>
        <rFont val="Calibri"/>
        <family val="2"/>
      </rPr>
      <t>)</t>
    </r>
  </si>
  <si>
    <r>
      <rPr>
        <sz val="11"/>
        <color indexed="8"/>
        <rFont val="DejaVu Sans"/>
        <family val="2"/>
      </rPr>
      <t xml:space="preserve">深圳市南山区南头关口二路智恒战略性新兴产业园 </t>
    </r>
    <r>
      <rPr>
        <sz val="11"/>
        <color indexed="8"/>
        <rFont val="Calibri"/>
        <family val="2"/>
      </rPr>
      <t xml:space="preserve">7
 </t>
    </r>
    <r>
      <rPr>
        <sz val="11"/>
        <color indexed="8"/>
        <rFont val="DejaVu Sans"/>
        <family val="2"/>
      </rPr>
      <t>栋</t>
    </r>
    <r>
      <rPr>
        <sz val="11"/>
        <color indexed="8"/>
        <rFont val="Calibri"/>
        <family val="2"/>
      </rPr>
      <t>501</t>
    </r>
  </si>
  <si>
    <t>May 31, 2012</t>
  </si>
  <si>
    <t>RMB1,000,000 (fully paid up)</t>
  </si>
  <si>
    <r>
      <rPr>
        <sz val="11"/>
        <color indexed="8"/>
        <rFont val="Calibri"/>
        <family val="2"/>
      </rPr>
      <t>LUO WEIDONG(</t>
    </r>
    <r>
      <rPr>
        <sz val="11"/>
        <color indexed="8"/>
        <rFont val="DejaVu Sans"/>
        <family val="2"/>
      </rPr>
      <t>罗伟东</t>
    </r>
    <r>
      <rPr>
        <sz val="11"/>
        <color indexed="8"/>
        <rFont val="Calibri"/>
        <family val="2"/>
      </rPr>
      <t>, 80%), WANG
XIAODAO(</t>
    </r>
    <r>
      <rPr>
        <sz val="11"/>
        <color indexed="8"/>
        <rFont val="DejaVu Sans"/>
        <family val="2"/>
      </rPr>
      <t>王小导</t>
    </r>
    <r>
      <rPr>
        <sz val="11"/>
        <color indexed="8"/>
        <rFont val="Calibri"/>
        <family val="2"/>
      </rPr>
      <t>, 10%),
FANG JIAWEN (</t>
    </r>
    <r>
      <rPr>
        <sz val="11"/>
        <color indexed="8"/>
        <rFont val="DejaVu Sans"/>
        <family val="2"/>
      </rPr>
      <t>方家文</t>
    </r>
    <r>
      <rPr>
        <sz val="11"/>
        <color indexed="8"/>
        <rFont val="Calibri"/>
        <family val="2"/>
      </rPr>
      <t>, 10%)</t>
    </r>
  </si>
  <si>
    <t>ALLOCATION OF THE NOTES</t>
  </si>
  <si>
    <t>Registered
Address</t>
  </si>
  <si>
    <t>Principal
amount of
Notes (US$)</t>
  </si>
  <si>
    <t>Consideration
(US$)</t>
  </si>
  <si>
    <t>Percentage of
Ownership of
the Company
(on a fully
diluted basis)</t>
  </si>
  <si>
    <t>1 Raffles Link, #07-01, One Raffles Link, Singapore 039393</t>
  </si>
  <si>
    <t>3%</t>
  </si>
  <si>
    <t>Mandra</t>
  </si>
  <si>
    <t>3rd Floor, J &amp; C Building, P.O. Box 933, Road Town, Tortola, BVI, VG1110</t>
  </si>
  <si>
    <t>0.5%</t>
  </si>
  <si>
    <t>3.5%</t>
  </si>
  <si>
    <t>IN WITNESS WHEREOF</t>
  </si>
  <si>
    <t>EXECUTED AS A DEED by</t>
  </si>
  <si>
    <t>)</t>
  </si>
  <si>
    <t>in the presence of:</t>
  </si>
  <si>
    <t>/s/ CHEN Guangyan</t>
  </si>
  <si>
    <t>Witness signature</t>
  </si>
  <si>
    <t>ACP</t>
  </si>
  <si>
    <t>the adjusted Conversion Price;</t>
  </si>
  <si>
    <t>CP</t>
  </si>
  <si>
    <t>the Conversion Price in effect immediately prior to the issuance of the new Shares or Equity Interests;</t>
  </si>
  <si>
    <t>OS</t>
  </si>
  <si>
    <t>the total number of Shares outstanding immediately prior to the issuance of the new Shares or Equity Interests, calculated on a fully diluted basis;</t>
  </si>
  <si>
    <t>NP</t>
  </si>
  <si>
    <t>the total consideration received for the issuance of the new Shares or Equity Interests;</t>
  </si>
  <si>
    <t>NS</t>
  </si>
  <si>
    <t>the total number of new Shares or Equity Interests issued, calculated on a fully diluted basis; and</t>
  </si>
  <si>
    <t>Issue Price</t>
  </si>
  <si>
    <t>For the purposes of this section, the Issue Price of an Equity Interest shall be equal to the quotient of (x) divided by (y), where:</t>
  </si>
  <si>
    <t>(x) = the aggregate amount of cash and non-cash consideration (the value of which shall be determined pursuant to paragraph (b)(iv) below) paid for such Equity Interest plus, if applicable,
any additional consideration payable (without regard to any anti-dilution adjustments) upon the conversion, exchange or exercise of such Equity Interest; and</t>
  </si>
  <si>
    <t>(y) = the number of Shares as represents such Equity Interest or into or for which such Equity Interest will convert, exchange or exercise,</t>
  </si>
  <si>
    <t>Email:</t>
  </si>
  <si>
    <t>Attention:</t>
  </si>
  <si>
    <t>FOR VALUE RECEIVED</t>
  </si>
  <si>
    <t>REGISTER</t>
  </si>
  <si>
    <t>Name of bank</t>
  </si>
  <si>
    <t>:</t>
  </si>
  <si>
    <t>US$ account number</t>
  </si>
  <si>
    <t>For the account of</t>
  </si>
  <si>
    <t>Delivery of New Certificates</t>
  </si>
  <si>
    <t>Address</t>
  </si>
  <si>
    <t>:]</t>
  </si>
  <si>
    <t>Dated</t>
  </si>
  <si>
    <t>Title</t>
  </si>
  <si>
    <t>Telephone Number:</t>
  </si>
  <si>
    <t>Fax Number:</t>
  </si>
  <si>
    <t>a. Name of Addressee:</t>
  </si>
  <si>
    <t>Manner of dispatch (if other</t>
  </si>
  <si>
    <t>than by ordinary mail):</t>
  </si>
  <si>
    <t>b. Relevant Clearing System Account Number (if Shares in dematerialized
form)</t>
  </si>
  <si>
    <t>Account Details:</t>
  </si>
  <si>
    <t>c. Bank Details (if payment of cash by wire transfer):</t>
  </si>
  <si>
    <t>Bank:</t>
  </si>
  <si>
    <t>Bank Code (SWIFT/ABAN/etc.):</t>
  </si>
  <si>
    <t>Account no:</t>
  </si>
  <si>
    <t>Accountholder:</t>
  </si>
  <si>
    <t>Name of Addressee:</t>
  </si>
  <si>
    <t>Date:</t>
  </si>
  <si>
    <t>Signature:</t>
  </si>
  <si>
    <t>Name: CHEN Guangyan</t>
  </si>
  <si>
    <t>CERTIFICATE OF AUTHENTICATION</t>
  </si>
  <si>
    <t>This Certificate is authenticated by or on behalf of</t>
  </si>
  <si>
    <t>Harneys Fiduciary (Cayman) Limited as Registrar</t>
  </si>
  <si>
    <t>(without warranty, recourse or liability)</t>
  </si>
  <si>
    <t>For the purposes of authentication only</t>
  </si>
  <si>
    <t>Name of bank</t>
  </si>
  <si>
    <t>US$ account number</t>
  </si>
  <si>
    <t>Certifying Signature</t>
  </si>
  <si>
    <t>Fax
Number:</t>
  </si>
  <si>
    <t>a. Name of Addressee:</t>
  </si>
  <si>
    <t>Manner of dispatch (if other than by ordinary mail):</t>
  </si>
  <si>
    <t>Account no:</t>
  </si>
  <si>
    <t>Name of Addressee:</t>
  </si>
  <si>
    <t>Manner of dispatch (if other than by ordinary mail):</t>
  </si>
  <si>
    <t>Payment Instructions</t>
  </si>
  <si>
    <t>Bank Code (SWIFT/ABAN/etc.):</t>
  </si>
  <si>
    <t>Limited</t>
  </si>
  <si>
    <t>Subsidiaries</t>
  </si>
  <si>
    <t>Place of
Incorporation</t>
  </si>
  <si>
    <t>UA Mobile Limited</t>
  </si>
  <si>
    <t>KK Mobile Investment Limited</t>
  </si>
  <si>
    <r>
      <rPr>
        <sz val="11"/>
        <color indexed="8"/>
        <rFont val="Calibri"/>
        <family val="2"/>
      </rPr>
      <t>JPush Information Consultation (Shenzhen) Co., Ltd.
(</t>
    </r>
    <r>
      <rPr>
        <sz val="11"/>
        <color indexed="8"/>
        <rFont val="DejaVu Sans"/>
        <family val="2"/>
      </rPr>
      <t>吉浦斯信息咨询（深圳）有限公司</t>
    </r>
    <r>
      <rPr>
        <sz val="11"/>
        <color indexed="8"/>
        <rFont val="Calibri"/>
        <family val="2"/>
      </rPr>
      <t>)</t>
    </r>
  </si>
  <si>
    <t>Peoples Republic of China</t>
  </si>
  <si>
    <t>Consolidated Variable Interest Entity</t>
  </si>
  <si>
    <r>
      <rPr>
        <sz val="11"/>
        <color indexed="8"/>
        <rFont val="Calibri"/>
        <family val="2"/>
      </rPr>
      <t>Shenzhen Hexun Huagu Information Technology Co., Ltd.
(</t>
    </r>
    <r>
      <rPr>
        <sz val="11"/>
        <color indexed="8"/>
        <rFont val="DejaVu Sans"/>
        <family val="2"/>
      </rPr>
      <t>深圳市和讯华谷信息技术有限公司</t>
    </r>
    <r>
      <rPr>
        <sz val="11"/>
        <color indexed="8"/>
        <rFont val="Calibri"/>
        <family val="2"/>
      </rPr>
      <t>)</t>
    </r>
  </si>
  <si>
    <t>Governmental Agency</t>
  </si>
  <si>
    <t>means any national, provincial or local governmental, regulatory or administrative authority, agency or commission in the PRC, or any court, tribunal or any other judicial or arbitral body in the PRC, or any body exercising, or
entitled to exercise, any administrative, judicial, legislative, police, regulatory, or taxing authority or power of similar nature in the PRC.</t>
  </si>
  <si>
    <t>Governmental Authorization</t>
  </si>
  <si>
    <t>means any license, approval, consent, waiver, order, sanction, certificate, authorization, filing, declaration, disclosure, registration, exemption, permission, endorsement, annual inspection, clearance, qualification, permit or
license by, from or with any Governmental Agency pursuant to any PRC Laws.</t>
  </si>
  <si>
    <t>H AN  K UN  L AW  O FFICES</t>
  </si>
  <si>
    <t>M&amp;A Rules</t>
  </si>
  <si>
    <t>means the Regulations on Mergers and Acquisitions of Domestic Enterprises by Foreign Investors promulgated by six PRC regulatory agencies, including the Ministry of Commerce, the State Assets Supervision and Administration
Commission, the State Administration for Taxation, the State Administration for Industry and Commerce, the China Securities Regulatory Commission, and the State Administration of Foreign Exchange, which became effective on September 8,
2006 and was amended on June 22, 2009 by the Ministry of Commerce.</t>
  </si>
  <si>
    <t>Hexun Huagu</t>
  </si>
  <si>
    <r>
      <rPr>
        <sz val="11"/>
        <color indexed="8"/>
        <rFont val="Calibri"/>
        <family val="2"/>
      </rPr>
      <t>means Shenzhen Hexun Huagu Information Technology Co., Ltd.
(</t>
    </r>
    <r>
      <rPr>
        <sz val="11"/>
        <color indexed="8"/>
        <rFont val="DejaVu Sans"/>
        <family val="2"/>
      </rPr>
      <t>深圳市和讯华谷信息技术有限公司</t>
    </r>
    <r>
      <rPr>
        <sz val="11"/>
        <color indexed="8"/>
        <rFont val="Calibri"/>
        <family val="2"/>
      </rPr>
      <t>), a company incorporated under the PRC Laws.</t>
    </r>
  </si>
  <si>
    <t>JPush</t>
  </si>
  <si>
    <r>
      <rPr>
        <sz val="11"/>
        <color indexed="8"/>
        <rFont val="Calibri"/>
        <family val="2"/>
      </rPr>
      <t>means JPush Information Consultation (Shenzhen) Co., Ltd.
(</t>
    </r>
    <r>
      <rPr>
        <sz val="11"/>
        <color indexed="8"/>
        <rFont val="DejaVu Sans"/>
        <family val="2"/>
      </rPr>
      <t>吉浦斯信息咨询</t>
    </r>
    <r>
      <rPr>
        <sz val="11"/>
        <color indexed="8"/>
        <rFont val="Calibri"/>
        <family val="2"/>
      </rPr>
      <t>(</t>
    </r>
    <r>
      <rPr>
        <sz val="11"/>
        <color indexed="8"/>
        <rFont val="DejaVu Sans"/>
        <family val="2"/>
      </rPr>
      <t>深圳</t>
    </r>
    <r>
      <rPr>
        <sz val="11"/>
        <color indexed="8"/>
        <rFont val="Calibri"/>
        <family val="2"/>
      </rPr>
      <t>)</t>
    </r>
    <r>
      <rPr>
        <sz val="11"/>
        <color indexed="8"/>
        <rFont val="DejaVu Sans"/>
        <family val="2"/>
      </rPr>
      <t xml:space="preserve">有限公司
</t>
    </r>
    <r>
      <rPr>
        <sz val="11"/>
        <color indexed="8"/>
        <rFont val="Calibri"/>
        <family val="2"/>
      </rPr>
      <t>), a company incorporated under the PRC Laws.</t>
    </r>
  </si>
  <si>
    <t>PRC Companies</t>
  </si>
  <si>
    <t>means, Hexun Huagu and Jpush, and each a PRC Company.</t>
  </si>
  <si>
    <t>PRC Laws</t>
  </si>
  <si>
    <t>means all applicable national, provincial and local laws, regulations, rules, notices, orders, decrees and supreme courts judicial interpretations currently in effect and publicly available as of the date of this opinion in
the PRC.</t>
  </si>
  <si>
    <t>Yours faithfully,</t>
  </si>
  <si>
    <t>HAN KUN LAW OFFICES</t>
  </si>
  <si>
    <t>Frost &amp; Sullivan International Limited</t>
  </si>
  <si>
    <t>/s/ Yves Wang</t>
  </si>
  <si>
    <t>Name: Yves Wang</t>
  </si>
  <si>
    <t>Title: Managing Director</t>
  </si>
</sst>
</file>

<file path=xl/styles.xml><?xml version="1.0" encoding="utf-8"?>
<styleSheet xmlns="http://schemas.openxmlformats.org/spreadsheetml/2006/main">
  <numFmts count="5">
    <numFmt numFmtId="164" formatCode="General"/>
    <numFmt numFmtId="165" formatCode="#,##0"/>
    <numFmt numFmtId="166" formatCode="\(#,##0_);[RED]\(#,##0\)"/>
    <numFmt numFmtId="167" formatCode="\(#,##0.00_);[RED]\(#,##0.00\)"/>
    <numFmt numFmtId="168" formatCode="#,##0.00"/>
  </numFmts>
  <fonts count="6">
    <font>
      <sz val="11"/>
      <color indexed="8"/>
      <name val="Calibri"/>
      <family val="2"/>
    </font>
    <font>
      <sz val="10"/>
      <name val="Arial"/>
      <family val="0"/>
    </font>
    <font>
      <b/>
      <sz val="11"/>
      <color indexed="8"/>
      <name val="Calibri"/>
      <family val="2"/>
    </font>
    <font>
      <b/>
      <sz val="11"/>
      <color indexed="8"/>
      <name val="DejaVu Sans"/>
      <family val="2"/>
    </font>
    <font>
      <sz val="11"/>
      <color indexed="8"/>
      <name val="DejaVu Sans"/>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4" fontId="2" fillId="0" borderId="0" xfId="0" applyFont="1" applyBorder="1" applyAlignment="1">
      <alignment wrapText="1"/>
    </xf>
    <xf numFmtId="164" fontId="2" fillId="0" borderId="0" xfId="0" applyFon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Alignment="1">
      <alignment wrapText="1"/>
    </xf>
    <xf numFmtId="164" fontId="0" fillId="0" borderId="0" xfId="0" applyBorder="1" applyAlignment="1">
      <alignment/>
    </xf>
    <xf numFmtId="164" fontId="0" fillId="0" borderId="0" xfId="0" applyFont="1" applyAlignment="1">
      <alignment wrapText="1"/>
    </xf>
    <xf numFmtId="168"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5" fontId="2" fillId="0" borderId="0" xfId="0" applyNumberFormat="1" applyFont="1" applyAlignment="1">
      <alignment/>
    </xf>
    <xf numFmtId="166" fontId="2" fillId="0" borderId="0" xfId="0" applyNumberFormat="1" applyFont="1" applyAlignment="1">
      <alignment/>
    </xf>
    <xf numFmtId="164" fontId="4" fillId="0" borderId="0" xfId="0" applyFont="1" applyAlignment="1">
      <alignment wrapText="1"/>
    </xf>
    <xf numFmtId="164"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styles" Target="styles.xml" /><Relationship Id="rId197" Type="http://schemas.openxmlformats.org/officeDocument/2006/relationships/sharedStrings" Target="sharedStrings.xml" /><Relationship Id="rId19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9"/>
  <sheetViews>
    <sheetView tabSelected="1"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1:4" ht="15">
      <c r="A5" t="s">
        <v>1</v>
      </c>
      <c r="D5" s="2">
        <v>105</v>
      </c>
    </row>
    <row r="6" spans="1:4" ht="15">
      <c r="A6" t="s">
        <v>2</v>
      </c>
      <c r="D6" s="2">
        <v>126</v>
      </c>
    </row>
    <row r="7" spans="1:4" ht="15">
      <c r="A7" t="s">
        <v>3</v>
      </c>
      <c r="D7" s="2">
        <v>140</v>
      </c>
    </row>
    <row r="8" spans="1:4" ht="15">
      <c r="A8" t="s">
        <v>4</v>
      </c>
      <c r="D8" s="2">
        <v>148</v>
      </c>
    </row>
    <row r="9" spans="1:4" ht="15">
      <c r="A9" t="s">
        <v>5</v>
      </c>
      <c r="D9" s="2">
        <v>151</v>
      </c>
    </row>
    <row r="10" spans="1:4" ht="15">
      <c r="A10" t="s">
        <v>6</v>
      </c>
      <c r="D10" s="2">
        <v>153</v>
      </c>
    </row>
    <row r="11" spans="1:4" ht="15">
      <c r="A11" t="s">
        <v>7</v>
      </c>
      <c r="D11" s="2">
        <v>165</v>
      </c>
    </row>
    <row r="12" spans="1:4" ht="15">
      <c r="A12" t="s">
        <v>8</v>
      </c>
      <c r="D12" s="2">
        <v>176</v>
      </c>
    </row>
    <row r="13" spans="1:4" ht="15">
      <c r="A13" t="s">
        <v>9</v>
      </c>
      <c r="D13" s="2">
        <v>178</v>
      </c>
    </row>
    <row r="14" spans="1:4" ht="15">
      <c r="A14" t="s">
        <v>10</v>
      </c>
      <c r="D14" s="2">
        <v>185</v>
      </c>
    </row>
    <row r="15" spans="1:4" ht="15">
      <c r="A15" t="s">
        <v>11</v>
      </c>
      <c r="D15" s="2">
        <v>195</v>
      </c>
    </row>
    <row r="16" spans="1:4" ht="15">
      <c r="A16" t="s">
        <v>12</v>
      </c>
      <c r="D16" s="2">
        <v>196</v>
      </c>
    </row>
    <row r="17" spans="1:4" ht="15">
      <c r="A17" t="s">
        <v>13</v>
      </c>
      <c r="D17" s="2">
        <v>197</v>
      </c>
    </row>
    <row r="18" spans="1:4" ht="15">
      <c r="A18" t="s">
        <v>14</v>
      </c>
      <c r="D18" s="2">
        <v>198</v>
      </c>
    </row>
    <row r="19" spans="1:4" ht="15">
      <c r="A19" t="s">
        <v>15</v>
      </c>
      <c r="D19" t="s">
        <v>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68</v>
      </c>
      <c r="D3" s="1"/>
      <c r="E3" s="1"/>
      <c r="F3" s="1"/>
      <c r="G3" s="1"/>
      <c r="H3" s="1"/>
      <c r="I3" s="1"/>
      <c r="J3" s="1"/>
      <c r="K3" s="1"/>
      <c r="L3" s="1"/>
      <c r="O3" s="1" t="s">
        <v>90</v>
      </c>
      <c r="P3" s="1"/>
      <c r="Q3" s="1"/>
      <c r="R3" s="1"/>
      <c r="S3" s="1"/>
      <c r="T3" s="1"/>
      <c r="U3" s="1"/>
      <c r="V3" s="1"/>
      <c r="W3" s="1"/>
      <c r="X3" s="1"/>
    </row>
    <row r="4" spans="3:24" ht="15">
      <c r="C4" s="1" t="s">
        <v>20</v>
      </c>
      <c r="D4" s="1"/>
      <c r="G4" s="1" t="s">
        <v>21</v>
      </c>
      <c r="H4" s="1"/>
      <c r="I4" s="1"/>
      <c r="J4" s="1"/>
      <c r="K4" s="1"/>
      <c r="L4" s="1"/>
      <c r="O4" s="1" t="s">
        <v>21</v>
      </c>
      <c r="P4" s="1"/>
      <c r="S4" s="1" t="s">
        <v>22</v>
      </c>
      <c r="T4" s="1"/>
      <c r="U4" s="1"/>
      <c r="V4" s="1"/>
      <c r="W4" s="1"/>
      <c r="X4" s="1"/>
    </row>
    <row r="5" spans="3:24" ht="15">
      <c r="C5" s="1" t="s">
        <v>23</v>
      </c>
      <c r="D5" s="1"/>
      <c r="G5" s="1" t="s">
        <v>23</v>
      </c>
      <c r="H5" s="1"/>
      <c r="K5" s="1" t="s">
        <v>24</v>
      </c>
      <c r="L5" s="1"/>
      <c r="O5" s="1" t="s">
        <v>23</v>
      </c>
      <c r="P5" s="1"/>
      <c r="S5" s="1" t="s">
        <v>23</v>
      </c>
      <c r="T5" s="1"/>
      <c r="W5" s="1" t="s">
        <v>24</v>
      </c>
      <c r="X5" s="1"/>
    </row>
    <row r="6" spans="3:24" ht="15">
      <c r="C6" s="1" t="s">
        <v>51</v>
      </c>
      <c r="D6" s="1"/>
      <c r="E6" s="1"/>
      <c r="F6" s="1"/>
      <c r="G6" s="1"/>
      <c r="H6" s="1"/>
      <c r="I6" s="1"/>
      <c r="J6" s="1"/>
      <c r="K6" s="1"/>
      <c r="L6" s="1"/>
      <c r="M6" s="1"/>
      <c r="N6" s="1"/>
      <c r="O6" s="1"/>
      <c r="P6" s="1"/>
      <c r="Q6" s="1"/>
      <c r="R6" s="1"/>
      <c r="S6" s="1"/>
      <c r="T6" s="1"/>
      <c r="U6" s="1"/>
      <c r="V6" s="1"/>
      <c r="W6" s="1"/>
      <c r="X6" s="1"/>
    </row>
    <row r="7" ht="15">
      <c r="A7" s="4" t="s">
        <v>95</v>
      </c>
    </row>
    <row r="8" spans="1:24" ht="15">
      <c r="A8" t="s">
        <v>92</v>
      </c>
      <c r="D8" s="5">
        <v>-61382</v>
      </c>
      <c r="H8" s="5">
        <v>-90291</v>
      </c>
      <c r="L8" s="5">
        <v>-14393</v>
      </c>
      <c r="P8" s="5">
        <v>-22000</v>
      </c>
      <c r="T8" s="5">
        <v>-22138</v>
      </c>
      <c r="X8" s="5">
        <v>-3529</v>
      </c>
    </row>
    <row r="9" ht="15">
      <c r="A9" t="s">
        <v>93</v>
      </c>
    </row>
    <row r="10" spans="1:24" ht="15">
      <c r="A10" t="s">
        <v>96</v>
      </c>
      <c r="D10" t="s">
        <v>52</v>
      </c>
      <c r="H10" s="2">
        <v>122</v>
      </c>
      <c r="L10" s="2">
        <v>19</v>
      </c>
      <c r="P10" s="2">
        <v>2</v>
      </c>
      <c r="T10" s="2">
        <v>60</v>
      </c>
      <c r="X10" s="2">
        <v>10</v>
      </c>
    </row>
    <row r="11" spans="1:24" ht="15">
      <c r="A11" t="s">
        <v>97</v>
      </c>
      <c r="D11" s="2">
        <v>3433</v>
      </c>
      <c r="H11" s="2">
        <v>8805</v>
      </c>
      <c r="L11" s="2">
        <v>1404</v>
      </c>
      <c r="P11" s="2">
        <v>1584</v>
      </c>
      <c r="T11" s="2">
        <v>3310</v>
      </c>
      <c r="X11" s="2">
        <v>528</v>
      </c>
    </row>
    <row r="12" spans="1:24" ht="15">
      <c r="A12" t="s">
        <v>98</v>
      </c>
      <c r="D12" t="s">
        <v>52</v>
      </c>
      <c r="H12" s="2">
        <v>35</v>
      </c>
      <c r="L12" s="2">
        <v>6</v>
      </c>
      <c r="P12" t="s">
        <v>52</v>
      </c>
      <c r="T12" s="2">
        <v>27</v>
      </c>
      <c r="X12" s="2">
        <v>4</v>
      </c>
    </row>
    <row r="13" spans="1:24" ht="15">
      <c r="A13" t="s">
        <v>99</v>
      </c>
      <c r="D13" s="2">
        <v>3910</v>
      </c>
      <c r="H13" s="5">
        <v>-3980</v>
      </c>
      <c r="L13" s="5">
        <v>-635</v>
      </c>
      <c r="P13" s="5">
        <v>-2291</v>
      </c>
      <c r="T13" s="5">
        <v>-5</v>
      </c>
      <c r="X13" s="5">
        <v>-1</v>
      </c>
    </row>
    <row r="15" spans="1:24" ht="15">
      <c r="A15" t="s">
        <v>100</v>
      </c>
      <c r="D15" s="5">
        <v>-54039</v>
      </c>
      <c r="H15" s="5">
        <v>-85309</v>
      </c>
      <c r="L15" s="5">
        <v>-13599</v>
      </c>
      <c r="P15" s="5">
        <v>-22705</v>
      </c>
      <c r="T15" s="5">
        <v>-18746</v>
      </c>
      <c r="X15" s="5">
        <v>-2988</v>
      </c>
    </row>
    <row r="16" ht="15">
      <c r="A16" t="s">
        <v>93</v>
      </c>
    </row>
    <row r="17" spans="1:24" ht="15">
      <c r="A17" t="s">
        <v>94</v>
      </c>
      <c r="D17" s="2">
        <v>2703</v>
      </c>
      <c r="H17" s="2">
        <v>8275</v>
      </c>
      <c r="L17" s="2">
        <v>1319</v>
      </c>
      <c r="P17" s="2">
        <v>2175</v>
      </c>
      <c r="T17" s="2">
        <v>2837</v>
      </c>
      <c r="X17" s="2">
        <v>452</v>
      </c>
    </row>
    <row r="19" spans="1:24" ht="15">
      <c r="A19" t="s">
        <v>49</v>
      </c>
      <c r="D19" s="5">
        <v>-51336</v>
      </c>
      <c r="H19" s="5">
        <v>-77034</v>
      </c>
      <c r="L19" s="5">
        <v>-12280</v>
      </c>
      <c r="P19" s="5">
        <v>-20530</v>
      </c>
      <c r="T19" s="5">
        <v>-15909</v>
      </c>
      <c r="X19" s="5">
        <v>-2536</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18.7109375" style="0" customWidth="1"/>
    <col min="6" max="16384" width="8.7109375" style="0" customWidth="1"/>
  </cols>
  <sheetData>
    <row r="3" spans="1:5" ht="15">
      <c r="A3" s="8"/>
      <c r="B3" s="8"/>
      <c r="C3" s="8"/>
      <c r="D3" s="8"/>
      <c r="E3" s="8"/>
    </row>
    <row r="4" spans="2:5" ht="15">
      <c r="B4" t="s">
        <v>671</v>
      </c>
      <c r="E4" t="s">
        <v>672</v>
      </c>
    </row>
    <row r="5" ht="15">
      <c r="E5" t="s">
        <v>673</v>
      </c>
    </row>
    <row r="6" ht="15">
      <c r="E6" t="s">
        <v>674</v>
      </c>
    </row>
  </sheetData>
  <sheetProtection selectLockedCells="1" selectUnlockedCells="1"/>
  <mergeCells count="2">
    <mergeCell ref="A3:C3"/>
    <mergeCell ref="D3:E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8"/>
      <c r="B3" s="8"/>
      <c r="C3" s="8"/>
    </row>
    <row r="4" spans="1:3" ht="15">
      <c r="A4" s="1" t="s">
        <v>676</v>
      </c>
      <c r="B4" s="1"/>
      <c r="C4" s="1"/>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18.7109375" style="0" customWidth="1"/>
    <col min="6" max="16384" width="8.7109375" style="0" customWidth="1"/>
  </cols>
  <sheetData>
    <row r="3" spans="1:5" ht="15">
      <c r="A3" s="8"/>
      <c r="B3" s="8"/>
      <c r="C3" s="8"/>
      <c r="D3" s="8"/>
      <c r="E3" s="8"/>
    </row>
    <row r="4" spans="2:5" ht="15">
      <c r="B4" t="s">
        <v>671</v>
      </c>
      <c r="E4" t="s">
        <v>672</v>
      </c>
    </row>
    <row r="5" ht="15">
      <c r="E5" t="s">
        <v>673</v>
      </c>
    </row>
    <row r="6" ht="15">
      <c r="E6" t="s">
        <v>674</v>
      </c>
    </row>
  </sheetData>
  <sheetProtection selectLockedCells="1" selectUnlockedCells="1"/>
  <mergeCells count="2">
    <mergeCell ref="A3:C3"/>
    <mergeCell ref="D3:E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8"/>
      <c r="B3" s="8"/>
      <c r="C3" s="8"/>
    </row>
    <row r="4" spans="1:3" ht="15" customHeight="1">
      <c r="A4" s="3" t="s">
        <v>677</v>
      </c>
      <c r="B4" s="3"/>
      <c r="C4" s="3"/>
    </row>
    <row r="5" spans="1:3" ht="15">
      <c r="A5" s="8" t="s">
        <v>678</v>
      </c>
      <c r="B5" s="8"/>
      <c r="C5" s="8"/>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27.7109375" style="0" customWidth="1"/>
    <col min="6" max="16384" width="8.7109375" style="0" customWidth="1"/>
  </cols>
  <sheetData>
    <row r="3" spans="1:5" ht="15">
      <c r="A3" s="8"/>
      <c r="B3" s="8"/>
      <c r="C3" s="8"/>
      <c r="D3" s="8"/>
      <c r="E3" s="8"/>
    </row>
    <row r="4" spans="2:5" ht="15">
      <c r="B4" t="s">
        <v>671</v>
      </c>
      <c r="E4" t="s">
        <v>672</v>
      </c>
    </row>
    <row r="5" ht="15">
      <c r="E5" t="s">
        <v>673</v>
      </c>
    </row>
    <row r="6" ht="15">
      <c r="E6" t="s">
        <v>679</v>
      </c>
    </row>
  </sheetData>
  <sheetProtection selectLockedCells="1" selectUnlockedCells="1"/>
  <mergeCells count="2">
    <mergeCell ref="A3:C3"/>
    <mergeCell ref="D3:E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6384" width="8.7109375" style="0" customWidth="1"/>
  </cols>
  <sheetData>
    <row r="3" spans="1:3" ht="15">
      <c r="A3" s="8"/>
      <c r="B3" s="8"/>
      <c r="C3" s="8"/>
    </row>
    <row r="4" spans="1:3" ht="15">
      <c r="A4" s="1" t="s">
        <v>680</v>
      </c>
      <c r="B4" s="1"/>
      <c r="C4" s="1"/>
    </row>
    <row r="5" spans="1:3" ht="15">
      <c r="A5" s="8" t="s">
        <v>681</v>
      </c>
      <c r="B5" s="8"/>
      <c r="C5" s="8"/>
    </row>
  </sheetData>
  <sheetProtection selectLockedCells="1" selectUnlockedCells="1"/>
  <mergeCells count="3">
    <mergeCell ref="A3:C3"/>
    <mergeCell ref="A4:C4"/>
    <mergeCell ref="A5:C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27.7109375" style="0" customWidth="1"/>
    <col min="6" max="16384" width="8.7109375" style="0" customWidth="1"/>
  </cols>
  <sheetData>
    <row r="3" spans="1:5" ht="15">
      <c r="A3" s="8"/>
      <c r="B3" s="8"/>
      <c r="C3" s="8"/>
      <c r="D3" s="8"/>
      <c r="E3" s="8"/>
    </row>
    <row r="4" spans="2:5" ht="15">
      <c r="B4" t="s">
        <v>671</v>
      </c>
      <c r="E4" t="s">
        <v>672</v>
      </c>
    </row>
    <row r="5" ht="15">
      <c r="E5" t="s">
        <v>673</v>
      </c>
    </row>
    <row r="6" ht="15">
      <c r="E6" t="s">
        <v>679</v>
      </c>
    </row>
  </sheetData>
  <sheetProtection selectLockedCells="1" selectUnlockedCells="1"/>
  <mergeCells count="2">
    <mergeCell ref="A3:C3"/>
    <mergeCell ref="D3:E3"/>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16384" width="8.7109375" style="0" customWidth="1"/>
  </cols>
  <sheetData>
    <row r="3" spans="1:3" ht="15">
      <c r="A3" t="s">
        <v>671</v>
      </c>
      <c r="C3" t="s">
        <v>682</v>
      </c>
    </row>
    <row r="4" ht="15">
      <c r="C4" t="s">
        <v>683</v>
      </c>
    </row>
    <row r="5" ht="15">
      <c r="C5" t="s">
        <v>674</v>
      </c>
    </row>
    <row r="6" spans="1:3" ht="15">
      <c r="A6" s="8"/>
      <c r="B6" s="8"/>
      <c r="C6" s="8"/>
    </row>
    <row r="7" spans="1:3" ht="15">
      <c r="A7" s="1" t="s">
        <v>684</v>
      </c>
      <c r="B7" s="1"/>
      <c r="C7" s="1"/>
    </row>
    <row r="8" spans="2:3" ht="15">
      <c r="B8" s="8"/>
      <c r="C8" s="8"/>
    </row>
    <row r="9" spans="1:3" ht="15">
      <c r="A9" t="s">
        <v>671</v>
      </c>
      <c r="C9" t="s">
        <v>685</v>
      </c>
    </row>
    <row r="10" ht="15">
      <c r="C10" t="s">
        <v>686</v>
      </c>
    </row>
    <row r="11" ht="15">
      <c r="C11" t="s">
        <v>674</v>
      </c>
    </row>
    <row r="12" spans="1:3" ht="15">
      <c r="A12" s="8"/>
      <c r="B12" s="8"/>
      <c r="C12" s="8"/>
    </row>
    <row r="13" spans="1:3" ht="15">
      <c r="A13" s="1" t="s">
        <v>687</v>
      </c>
      <c r="B13" s="1"/>
      <c r="C13" s="1"/>
    </row>
    <row r="14" spans="2:3" ht="15">
      <c r="B14" s="8"/>
      <c r="C14" s="8"/>
    </row>
    <row r="15" spans="1:3" ht="15">
      <c r="A15" t="s">
        <v>671</v>
      </c>
      <c r="C15" t="s">
        <v>688</v>
      </c>
    </row>
    <row r="16" ht="15">
      <c r="C16" t="s">
        <v>689</v>
      </c>
    </row>
    <row r="17" ht="15">
      <c r="C17" t="s">
        <v>674</v>
      </c>
    </row>
    <row r="18" spans="1:3" ht="15">
      <c r="A18" s="8"/>
      <c r="B18" s="8"/>
      <c r="C18" s="8"/>
    </row>
    <row r="19" spans="1:3" ht="15">
      <c r="A19" s="1" t="s">
        <v>690</v>
      </c>
      <c r="B19" s="1"/>
      <c r="C19" s="1"/>
    </row>
    <row r="20" spans="2:3" ht="15">
      <c r="B20" s="8"/>
      <c r="C20" s="8"/>
    </row>
    <row r="21" spans="1:3" ht="15">
      <c r="A21" t="s">
        <v>671</v>
      </c>
      <c r="C21" t="s">
        <v>691</v>
      </c>
    </row>
    <row r="22" ht="15">
      <c r="C22" t="s">
        <v>692</v>
      </c>
    </row>
    <row r="23" ht="15">
      <c r="C23" t="s">
        <v>674</v>
      </c>
    </row>
  </sheetData>
  <sheetProtection selectLockedCells="1" selectUnlockedCells="1"/>
  <mergeCells count="9">
    <mergeCell ref="A6:C6"/>
    <mergeCell ref="A7:C7"/>
    <mergeCell ref="B8:C8"/>
    <mergeCell ref="A12:C12"/>
    <mergeCell ref="A13:C13"/>
    <mergeCell ref="B14:C14"/>
    <mergeCell ref="A18:C18"/>
    <mergeCell ref="A19:C19"/>
    <mergeCell ref="B20:C20"/>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C1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8.7109375" style="0" customWidth="1"/>
    <col min="4" max="16384" width="8.7109375" style="0" customWidth="1"/>
  </cols>
  <sheetData>
    <row r="3" spans="1:3" ht="15">
      <c r="A3" s="4" t="s">
        <v>693</v>
      </c>
      <c r="C3" s="4" t="s">
        <v>694</v>
      </c>
    </row>
    <row r="4" spans="2:3" ht="15">
      <c r="B4" s="8"/>
      <c r="C4" s="8"/>
    </row>
    <row r="5" ht="15">
      <c r="C5" t="s">
        <v>695</v>
      </c>
    </row>
    <row r="6" spans="2:3" ht="15">
      <c r="B6" s="8"/>
      <c r="C6" s="8"/>
    </row>
    <row r="7" ht="15">
      <c r="C7" s="4" t="s">
        <v>696</v>
      </c>
    </row>
    <row r="8" spans="2:3" ht="15">
      <c r="B8" s="8"/>
      <c r="C8" s="8"/>
    </row>
    <row r="9" ht="15">
      <c r="C9" t="s">
        <v>697</v>
      </c>
    </row>
    <row r="10" spans="2:3" ht="15">
      <c r="B10" s="8"/>
      <c r="C10" s="8"/>
    </row>
    <row r="11" ht="15">
      <c r="C11" s="4" t="s">
        <v>698</v>
      </c>
    </row>
    <row r="12" spans="2:3" ht="15">
      <c r="B12" s="8"/>
      <c r="C12" s="8"/>
    </row>
    <row r="13" ht="15">
      <c r="C13" t="s">
        <v>699</v>
      </c>
    </row>
    <row r="14" spans="2:3" ht="15">
      <c r="B14" s="8"/>
      <c r="C14" s="8"/>
    </row>
    <row r="15" ht="15">
      <c r="C15" s="4" t="s">
        <v>700</v>
      </c>
    </row>
    <row r="16" spans="2:3" ht="15">
      <c r="B16" s="8"/>
      <c r="C16" s="8"/>
    </row>
    <row r="17" ht="15">
      <c r="C17" t="s">
        <v>701</v>
      </c>
    </row>
  </sheetData>
  <sheetProtection selectLockedCells="1" selectUnlockedCells="1"/>
  <mergeCells count="7">
    <mergeCell ref="B4:C4"/>
    <mergeCell ref="B6:C6"/>
    <mergeCell ref="B8:C8"/>
    <mergeCell ref="B10:C10"/>
    <mergeCell ref="B12:C12"/>
    <mergeCell ref="B14:C14"/>
    <mergeCell ref="B16:C16"/>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7109375" style="0" customWidth="1"/>
    <col min="4" max="16384" width="8.7109375" style="0" customWidth="1"/>
  </cols>
  <sheetData>
    <row r="3" spans="1:3" ht="15">
      <c r="A3" t="s">
        <v>671</v>
      </c>
      <c r="C3" t="s">
        <v>702</v>
      </c>
    </row>
    <row r="4" spans="1:3" ht="15">
      <c r="A4" s="8" t="s">
        <v>703</v>
      </c>
      <c r="B4" s="8"/>
      <c r="C4" s="8"/>
    </row>
    <row r="5" spans="1:3" ht="15">
      <c r="A5" s="8" t="s">
        <v>674</v>
      </c>
      <c r="B5" s="8"/>
      <c r="C5" s="8"/>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Y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3.7109375" style="0" customWidth="1"/>
    <col min="21" max="23" width="8.7109375" style="0" customWidth="1"/>
    <col min="24" max="24" width="3.7109375" style="0" customWidth="1"/>
    <col min="25" max="16384" width="8.7109375" style="0" customWidth="1"/>
  </cols>
  <sheetData>
    <row r="3" spans="3:24" ht="15">
      <c r="C3" s="1" t="s">
        <v>101</v>
      </c>
      <c r="D3" s="1"/>
      <c r="E3" s="1"/>
      <c r="F3" s="1"/>
      <c r="G3" s="1"/>
      <c r="H3" s="1"/>
      <c r="I3" s="1"/>
      <c r="J3" s="1"/>
      <c r="K3" s="1"/>
      <c r="L3" s="1"/>
      <c r="M3" s="1"/>
      <c r="N3" s="1"/>
      <c r="O3" s="1"/>
      <c r="P3" s="1"/>
      <c r="Q3" s="1"/>
      <c r="R3" s="1"/>
      <c r="S3" s="1"/>
      <c r="T3" s="1"/>
      <c r="U3" s="1"/>
      <c r="V3" s="1"/>
      <c r="W3" s="1"/>
      <c r="X3" s="1"/>
    </row>
    <row r="4" spans="3:24" ht="39.75" customHeight="1">
      <c r="C4" s="1" t="s">
        <v>102</v>
      </c>
      <c r="D4" s="1"/>
      <c r="E4" s="1"/>
      <c r="F4" s="1"/>
      <c r="G4" s="1"/>
      <c r="H4" s="1"/>
      <c r="K4" s="1" t="s">
        <v>103</v>
      </c>
      <c r="L4" s="1"/>
      <c r="M4" s="1"/>
      <c r="N4" s="1"/>
      <c r="O4" s="1"/>
      <c r="P4" s="1"/>
      <c r="S4" s="3" t="s">
        <v>104</v>
      </c>
      <c r="T4" s="3"/>
      <c r="U4" s="3"/>
      <c r="V4" s="3"/>
      <c r="W4" s="3"/>
      <c r="X4" s="3"/>
    </row>
    <row r="5" spans="3:24" ht="15">
      <c r="C5" s="1" t="s">
        <v>51</v>
      </c>
      <c r="D5" s="1"/>
      <c r="E5" s="1"/>
      <c r="F5" s="1"/>
      <c r="G5" s="1"/>
      <c r="H5" s="1"/>
      <c r="I5" s="1"/>
      <c r="J5" s="1"/>
      <c r="K5" s="1"/>
      <c r="L5" s="1"/>
      <c r="M5" s="1"/>
      <c r="N5" s="1"/>
      <c r="O5" s="1"/>
      <c r="P5" s="1"/>
      <c r="Q5" s="1"/>
      <c r="R5" s="1"/>
      <c r="S5" s="1"/>
      <c r="T5" s="1"/>
      <c r="U5" s="1"/>
      <c r="V5" s="1"/>
      <c r="W5" s="1"/>
      <c r="X5" s="1"/>
    </row>
    <row r="6" spans="1:25" ht="15">
      <c r="A6" s="4" t="s">
        <v>105</v>
      </c>
      <c r="C6" s="4"/>
      <c r="D6" s="4" t="s">
        <v>23</v>
      </c>
      <c r="E6" s="4"/>
      <c r="G6" s="4"/>
      <c r="H6" s="4" t="s">
        <v>24</v>
      </c>
      <c r="I6" s="4"/>
      <c r="K6" s="4"/>
      <c r="L6" s="4" t="s">
        <v>23</v>
      </c>
      <c r="M6" s="4"/>
      <c r="O6" s="4"/>
      <c r="P6" s="4" t="s">
        <v>24</v>
      </c>
      <c r="Q6" s="4"/>
      <c r="S6" s="4"/>
      <c r="T6" s="4" t="s">
        <v>23</v>
      </c>
      <c r="U6" s="4"/>
      <c r="W6" s="4"/>
      <c r="X6" s="4" t="s">
        <v>24</v>
      </c>
      <c r="Y6" s="4"/>
    </row>
    <row r="7" spans="1:16" ht="15">
      <c r="A7" s="9" t="s">
        <v>106</v>
      </c>
      <c r="D7" s="2">
        <v>27587</v>
      </c>
      <c r="H7" s="2">
        <v>4398</v>
      </c>
      <c r="L7" t="s">
        <v>52</v>
      </c>
      <c r="P7" t="s">
        <v>52</v>
      </c>
    </row>
    <row r="8" spans="1:16" ht="15">
      <c r="A8" s="9" t="s">
        <v>107</v>
      </c>
      <c r="D8" s="2">
        <v>54433</v>
      </c>
      <c r="H8" s="2">
        <v>8678</v>
      </c>
      <c r="L8" t="s">
        <v>52</v>
      </c>
      <c r="P8" t="s">
        <v>52</v>
      </c>
    </row>
    <row r="9" spans="1:16" ht="15">
      <c r="A9" s="9" t="s">
        <v>108</v>
      </c>
      <c r="D9" s="2">
        <v>172225</v>
      </c>
      <c r="H9" s="2">
        <v>27457</v>
      </c>
      <c r="L9" t="s">
        <v>52</v>
      </c>
      <c r="P9" t="s">
        <v>52</v>
      </c>
    </row>
    <row r="10" spans="1:16" ht="15">
      <c r="A10" s="9" t="s">
        <v>109</v>
      </c>
      <c r="D10" s="2">
        <v>223269</v>
      </c>
      <c r="H10" s="2">
        <v>35594</v>
      </c>
      <c r="L10" t="s">
        <v>52</v>
      </c>
      <c r="P10" t="s">
        <v>52</v>
      </c>
    </row>
    <row r="12" spans="1:16" ht="15">
      <c r="A12" s="4" t="s">
        <v>65</v>
      </c>
      <c r="D12" s="2">
        <v>477514</v>
      </c>
      <c r="H12" s="2">
        <v>76127</v>
      </c>
      <c r="L12" t="s">
        <v>52</v>
      </c>
      <c r="P12" t="s">
        <v>52</v>
      </c>
    </row>
    <row r="14" spans="1:8" ht="15">
      <c r="A14" s="4" t="s">
        <v>110</v>
      </c>
      <c r="D14" s="8"/>
      <c r="E14" s="8"/>
      <c r="F14" s="8"/>
      <c r="G14" s="8"/>
      <c r="H14" s="8"/>
    </row>
    <row r="15" spans="1:16" ht="15">
      <c r="A15" s="9" t="s">
        <v>111</v>
      </c>
      <c r="D15" s="2">
        <v>26</v>
      </c>
      <c r="H15" s="2">
        <v>4</v>
      </c>
      <c r="L15" s="2">
        <v>44</v>
      </c>
      <c r="P15" s="2">
        <v>7</v>
      </c>
    </row>
    <row r="16" spans="1:16" ht="15">
      <c r="A16" t="s">
        <v>112</v>
      </c>
      <c r="D16" s="2">
        <v>16526</v>
      </c>
      <c r="H16" s="2">
        <v>2635</v>
      </c>
      <c r="L16" s="2">
        <v>431580</v>
      </c>
      <c r="P16" s="2">
        <v>68804</v>
      </c>
    </row>
    <row r="17" spans="1:16" ht="15">
      <c r="A17" t="s">
        <v>113</v>
      </c>
      <c r="D17" s="5">
        <v>-6914</v>
      </c>
      <c r="H17" s="5">
        <v>-1102</v>
      </c>
      <c r="L17" s="5">
        <v>-6914</v>
      </c>
      <c r="P17" s="5">
        <v>-42698</v>
      </c>
    </row>
    <row r="18" spans="1:16" ht="15">
      <c r="A18" t="s">
        <v>114</v>
      </c>
      <c r="D18" s="5">
        <v>-267825</v>
      </c>
      <c r="H18" s="5">
        <v>-42698</v>
      </c>
      <c r="L18" s="5">
        <v>-267825</v>
      </c>
      <c r="P18" s="5">
        <v>-1102</v>
      </c>
    </row>
    <row r="20" spans="1:16" ht="15">
      <c r="A20" s="7" t="s">
        <v>115</v>
      </c>
      <c r="D20" s="5">
        <v>-258187</v>
      </c>
      <c r="H20" s="5">
        <v>-41161</v>
      </c>
      <c r="L20" s="2">
        <v>156885</v>
      </c>
      <c r="P20" s="2">
        <v>25011</v>
      </c>
    </row>
    <row r="22" spans="1:16" ht="15">
      <c r="A22" s="4" t="s">
        <v>116</v>
      </c>
      <c r="D22" s="2">
        <v>219327</v>
      </c>
      <c r="H22" s="2">
        <v>34966</v>
      </c>
      <c r="L22" s="2">
        <v>156885</v>
      </c>
      <c r="P22" s="2">
        <v>25011</v>
      </c>
    </row>
  </sheetData>
  <sheetProtection selectLockedCells="1" selectUnlockedCells="1"/>
  <mergeCells count="6">
    <mergeCell ref="C3:X3"/>
    <mergeCell ref="C4:H4"/>
    <mergeCell ref="K4:P4"/>
    <mergeCell ref="S4:X4"/>
    <mergeCell ref="C5:X5"/>
    <mergeCell ref="D14:H14"/>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71.7109375" style="0" customWidth="1"/>
    <col min="4" max="16384" width="8.7109375" style="0" customWidth="1"/>
  </cols>
  <sheetData>
    <row r="3" spans="1:3" ht="15">
      <c r="A3" t="s">
        <v>671</v>
      </c>
      <c r="C3" s="9" t="s">
        <v>704</v>
      </c>
    </row>
    <row r="4" spans="1:3" ht="15">
      <c r="A4" t="s">
        <v>671</v>
      </c>
      <c r="C4" s="9" t="s">
        <v>705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71.7109375" style="0" customWidth="1"/>
    <col min="4" max="16384" width="8.7109375" style="0" customWidth="1"/>
  </cols>
  <sheetData>
    <row r="3" spans="2:3" ht="15">
      <c r="B3" s="8"/>
      <c r="C3" s="8"/>
    </row>
    <row r="4" spans="1:3" ht="15">
      <c r="A4" t="s">
        <v>671</v>
      </c>
      <c r="C4" t="s">
        <v>706</v>
      </c>
    </row>
    <row r="5" spans="1:3" ht="15">
      <c r="A5" t="s">
        <v>707</v>
      </c>
      <c r="C5" t="s">
        <v>708</v>
      </c>
    </row>
    <row r="6" spans="1:3" ht="15">
      <c r="A6" t="s">
        <v>709</v>
      </c>
      <c r="C6" t="s">
        <v>710</v>
      </c>
    </row>
    <row r="7" spans="1:3" ht="15">
      <c r="A7" s="8"/>
      <c r="B7" s="8"/>
      <c r="C7" s="8"/>
    </row>
    <row r="8" spans="1:3" ht="15">
      <c r="A8" s="1" t="s">
        <v>711</v>
      </c>
      <c r="B8" s="1"/>
      <c r="C8" s="1"/>
    </row>
    <row r="9" spans="1:3" ht="15">
      <c r="A9" t="s">
        <v>671</v>
      </c>
      <c r="C9" s="9" t="s">
        <v>705</v>
      </c>
    </row>
    <row r="10" spans="2:3" ht="15">
      <c r="B10" s="8"/>
      <c r="C10" s="8"/>
    </row>
    <row r="11" spans="1:3" ht="15">
      <c r="A11" t="s">
        <v>671</v>
      </c>
      <c r="C11" t="s">
        <v>706</v>
      </c>
    </row>
    <row r="12" spans="1:3" ht="15">
      <c r="A12" t="s">
        <v>707</v>
      </c>
      <c r="C12" t="s">
        <v>708</v>
      </c>
    </row>
    <row r="13" spans="1:3" ht="15">
      <c r="A13" t="s">
        <v>709</v>
      </c>
      <c r="C13" t="s">
        <v>710</v>
      </c>
    </row>
  </sheetData>
  <sheetProtection selectLockedCells="1" selectUnlockedCells="1"/>
  <mergeCells count="4">
    <mergeCell ref="B3:C3"/>
    <mergeCell ref="A7:C7"/>
    <mergeCell ref="A8:C8"/>
    <mergeCell ref="B10:C10"/>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3" spans="1:5" ht="39.75" customHeight="1">
      <c r="A3" s="4" t="s">
        <v>712</v>
      </c>
      <c r="C3" s="3" t="s">
        <v>713</v>
      </c>
      <c r="D3" s="3"/>
      <c r="E3" s="3"/>
    </row>
    <row r="4" spans="2:5" ht="15">
      <c r="B4" s="8"/>
      <c r="C4" s="8"/>
      <c r="D4" s="8"/>
      <c r="E4" s="8"/>
    </row>
    <row r="5" spans="3:5" ht="15">
      <c r="C5" t="s">
        <v>671</v>
      </c>
      <c r="E5" t="s">
        <v>714</v>
      </c>
    </row>
    <row r="6" spans="3:5" ht="15">
      <c r="C6" t="s">
        <v>707</v>
      </c>
      <c r="E6" t="s">
        <v>269</v>
      </c>
    </row>
    <row r="7" spans="3:5" ht="15">
      <c r="C7" t="s">
        <v>709</v>
      </c>
      <c r="E7" t="s">
        <v>710</v>
      </c>
    </row>
  </sheetData>
  <sheetProtection selectLockedCells="1" selectUnlockedCells="1"/>
  <mergeCells count="3">
    <mergeCell ref="C3:E3"/>
    <mergeCell ref="B4:C4"/>
    <mergeCell ref="D4:E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5.7109375" style="0" customWidth="1"/>
    <col min="2" max="4" width="8.7109375" style="0" customWidth="1"/>
    <col min="5" max="5" width="6.7109375" style="0" customWidth="1"/>
    <col min="6" max="6" width="8.7109375" style="0" customWidth="1"/>
    <col min="7" max="7" width="20.7109375" style="0" customWidth="1"/>
    <col min="8" max="16384" width="8.7109375" style="0" customWidth="1"/>
  </cols>
  <sheetData>
    <row r="3" spans="1:7" ht="15">
      <c r="A3" s="4" t="s">
        <v>715</v>
      </c>
      <c r="E3" s="1" t="s">
        <v>652</v>
      </c>
      <c r="F3" s="1"/>
      <c r="G3" s="1"/>
    </row>
    <row r="4" spans="2:7" ht="15">
      <c r="B4" s="8"/>
      <c r="C4" s="8"/>
      <c r="D4" s="8"/>
      <c r="E4" s="8"/>
      <c r="F4" s="8"/>
      <c r="G4" s="8"/>
    </row>
    <row r="5" spans="5:7" ht="15">
      <c r="E5" t="s">
        <v>671</v>
      </c>
      <c r="G5" t="s">
        <v>716</v>
      </c>
    </row>
    <row r="6" spans="5:7" ht="15">
      <c r="E6" t="s">
        <v>707</v>
      </c>
      <c r="G6" t="s">
        <v>266</v>
      </c>
    </row>
    <row r="7" spans="5:7" ht="15">
      <c r="E7" t="s">
        <v>709</v>
      </c>
      <c r="G7" t="s">
        <v>710</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5.7109375" style="0" customWidth="1"/>
    <col min="2" max="4" width="8.7109375" style="0" customWidth="1"/>
    <col min="5" max="5" width="6.7109375" style="0" customWidth="1"/>
    <col min="6" max="6" width="8.7109375" style="0" customWidth="1"/>
    <col min="7" max="7" width="20.7109375" style="0" customWidth="1"/>
    <col min="8" max="16384" width="8.7109375" style="0" customWidth="1"/>
  </cols>
  <sheetData>
    <row r="3" spans="1:7" ht="15">
      <c r="A3" s="4" t="s">
        <v>717</v>
      </c>
      <c r="E3" s="1" t="s">
        <v>718</v>
      </c>
      <c r="F3" s="1"/>
      <c r="G3" s="1"/>
    </row>
    <row r="4" spans="2:7" ht="15">
      <c r="B4" s="8"/>
      <c r="C4" s="8"/>
      <c r="D4" s="8"/>
      <c r="E4" s="8"/>
      <c r="F4" s="8"/>
      <c r="G4" s="8"/>
    </row>
    <row r="5" spans="5:7" ht="15">
      <c r="E5" t="s">
        <v>671</v>
      </c>
      <c r="G5" t="s">
        <v>719</v>
      </c>
    </row>
    <row r="6" spans="5:7" ht="15">
      <c r="E6" t="s">
        <v>707</v>
      </c>
      <c r="G6" t="s">
        <v>720</v>
      </c>
    </row>
    <row r="7" spans="5:7" ht="15">
      <c r="E7" t="s">
        <v>709</v>
      </c>
      <c r="G7" t="s">
        <v>710</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3.7109375" style="0" customWidth="1"/>
    <col min="2" max="4" width="8.7109375" style="0" customWidth="1"/>
    <col min="5" max="5" width="6.7109375" style="0" customWidth="1"/>
    <col min="6" max="6" width="8.7109375" style="0" customWidth="1"/>
    <col min="7" max="7" width="20.7109375" style="0" customWidth="1"/>
    <col min="8" max="16384" width="8.7109375" style="0" customWidth="1"/>
  </cols>
  <sheetData>
    <row r="3" spans="1:7" ht="15">
      <c r="A3" s="4" t="s">
        <v>721</v>
      </c>
      <c r="E3" s="1" t="s">
        <v>722</v>
      </c>
      <c r="F3" s="1"/>
      <c r="G3" s="1"/>
    </row>
    <row r="4" spans="2:7" ht="15">
      <c r="B4" s="8"/>
      <c r="C4" s="8"/>
      <c r="D4" s="8"/>
      <c r="E4" s="8"/>
      <c r="F4" s="8"/>
      <c r="G4" s="8"/>
    </row>
    <row r="5" spans="5:7" ht="15">
      <c r="E5" t="s">
        <v>671</v>
      </c>
      <c r="G5" t="s">
        <v>723</v>
      </c>
    </row>
    <row r="6" spans="5:7" ht="15">
      <c r="E6" t="s">
        <v>707</v>
      </c>
      <c r="G6" t="s">
        <v>724</v>
      </c>
    </row>
    <row r="7" spans="5:7" ht="15">
      <c r="E7" t="s">
        <v>709</v>
      </c>
      <c r="G7" t="s">
        <v>710</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7.7109375" style="0" customWidth="1"/>
    <col min="2" max="4" width="8.7109375" style="0" customWidth="1"/>
    <col min="5" max="5" width="6.7109375" style="0" customWidth="1"/>
    <col min="6" max="6" width="8.7109375" style="0" customWidth="1"/>
    <col min="7" max="7" width="20.7109375" style="0" customWidth="1"/>
    <col min="8" max="16384" width="8.7109375" style="0" customWidth="1"/>
  </cols>
  <sheetData>
    <row r="3" spans="1:7" ht="15">
      <c r="A3" s="4" t="s">
        <v>725</v>
      </c>
      <c r="E3" s="1" t="s">
        <v>655</v>
      </c>
      <c r="F3" s="1"/>
      <c r="G3" s="1"/>
    </row>
    <row r="4" spans="2:7" ht="15">
      <c r="B4" s="8"/>
      <c r="C4" s="8"/>
      <c r="D4" s="8"/>
      <c r="E4" s="8"/>
      <c r="F4" s="8"/>
      <c r="G4" s="8"/>
    </row>
    <row r="5" spans="5:7" ht="15">
      <c r="E5" t="s">
        <v>671</v>
      </c>
      <c r="G5" t="s">
        <v>726</v>
      </c>
    </row>
    <row r="6" spans="5:7" ht="15">
      <c r="E6" t="s">
        <v>707</v>
      </c>
      <c r="G6" t="s">
        <v>727</v>
      </c>
    </row>
    <row r="7" spans="5:7" ht="15">
      <c r="E7" t="s">
        <v>709</v>
      </c>
      <c r="G7" t="s">
        <v>710</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4" width="8.7109375" style="0" customWidth="1"/>
    <col min="5" max="5" width="6.7109375" style="0" customWidth="1"/>
    <col min="6" max="6" width="8.7109375" style="0" customWidth="1"/>
    <col min="7" max="7" width="20.7109375" style="0" customWidth="1"/>
    <col min="8" max="16384" width="8.7109375" style="0" customWidth="1"/>
  </cols>
  <sheetData>
    <row r="3" spans="1:7" ht="15" customHeight="1">
      <c r="A3" s="4" t="s">
        <v>728</v>
      </c>
      <c r="E3" s="3" t="s">
        <v>729</v>
      </c>
      <c r="F3" s="3"/>
      <c r="G3" s="3"/>
    </row>
    <row r="4" spans="2:7" ht="15">
      <c r="B4" s="8"/>
      <c r="C4" s="8"/>
      <c r="D4" s="8"/>
      <c r="E4" s="8"/>
      <c r="F4" s="8"/>
      <c r="G4" s="8"/>
    </row>
    <row r="5" spans="5:7" ht="15">
      <c r="E5" t="s">
        <v>671</v>
      </c>
      <c r="G5" t="s">
        <v>730</v>
      </c>
    </row>
    <row r="6" spans="5:7" ht="15">
      <c r="E6" t="s">
        <v>707</v>
      </c>
      <c r="G6" t="s">
        <v>731</v>
      </c>
    </row>
    <row r="7" spans="5:7" ht="15">
      <c r="E7" t="s">
        <v>709</v>
      </c>
      <c r="G7" t="s">
        <v>710</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4" width="8.7109375" style="0" customWidth="1"/>
    <col min="5" max="5" width="6.7109375" style="0" customWidth="1"/>
    <col min="6" max="6" width="8.7109375" style="0" customWidth="1"/>
    <col min="7" max="7" width="22.7109375" style="0" customWidth="1"/>
    <col min="8" max="16384" width="8.7109375" style="0" customWidth="1"/>
  </cols>
  <sheetData>
    <row r="3" spans="1:7" ht="15" customHeight="1">
      <c r="A3" s="4" t="s">
        <v>728</v>
      </c>
      <c r="E3" s="3" t="s">
        <v>732</v>
      </c>
      <c r="F3" s="3"/>
      <c r="G3" s="3"/>
    </row>
    <row r="4" spans="2:7" ht="15">
      <c r="B4" s="8"/>
      <c r="C4" s="8"/>
      <c r="D4" s="8"/>
      <c r="E4" s="8"/>
      <c r="F4" s="8"/>
      <c r="G4" s="8"/>
    </row>
    <row r="5" spans="5:7" ht="15">
      <c r="E5" t="s">
        <v>671</v>
      </c>
      <c r="G5" t="s">
        <v>733</v>
      </c>
    </row>
    <row r="6" spans="5:7" ht="15">
      <c r="E6" t="s">
        <v>707</v>
      </c>
      <c r="G6" t="s">
        <v>734</v>
      </c>
    </row>
    <row r="7" spans="5:7" ht="15">
      <c r="E7" t="s">
        <v>709</v>
      </c>
      <c r="G7" t="s">
        <v>710</v>
      </c>
    </row>
  </sheetData>
  <sheetProtection selectLockedCells="1" selectUnlockedCells="1"/>
  <mergeCells count="4">
    <mergeCell ref="E3:G3"/>
    <mergeCell ref="B4:C4"/>
    <mergeCell ref="D4:E4"/>
    <mergeCell ref="F4:G4"/>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3.7109375" style="0" customWidth="1"/>
    <col min="4" max="16384" width="8.7109375" style="0" customWidth="1"/>
  </cols>
  <sheetData>
    <row r="3" spans="1:3" ht="39.75" customHeight="1">
      <c r="A3" s="4" t="s">
        <v>735</v>
      </c>
      <c r="C3" s="7" t="s">
        <v>736</v>
      </c>
    </row>
    <row r="4" spans="1:3" ht="15">
      <c r="A4" t="s">
        <v>737</v>
      </c>
      <c r="C4" t="s">
        <v>738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117</v>
      </c>
      <c r="B2" s="1"/>
      <c r="C2" s="1"/>
      <c r="D2" s="1"/>
      <c r="E2" s="1"/>
      <c r="F2" s="1"/>
    </row>
    <row r="5" spans="3:16" ht="15">
      <c r="C5" s="1" t="s">
        <v>118</v>
      </c>
      <c r="D5" s="1"/>
      <c r="E5" s="1"/>
      <c r="F5" s="1"/>
      <c r="G5" s="1"/>
      <c r="H5" s="1"/>
      <c r="I5" s="1"/>
      <c r="J5" s="1"/>
      <c r="K5" s="1"/>
      <c r="L5" s="1"/>
      <c r="M5" s="1"/>
      <c r="N5" s="1"/>
      <c r="O5" s="1"/>
      <c r="P5" s="1"/>
    </row>
    <row r="6" spans="1:16" ht="39.75" customHeight="1">
      <c r="A6" s="4" t="s">
        <v>119</v>
      </c>
      <c r="C6" s="3" t="s">
        <v>120</v>
      </c>
      <c r="D6" s="3"/>
      <c r="G6" s="1" t="s">
        <v>121</v>
      </c>
      <c r="H6" s="1"/>
      <c r="K6" s="1" t="s">
        <v>122</v>
      </c>
      <c r="L6" s="1"/>
      <c r="O6" s="1" t="s">
        <v>123</v>
      </c>
      <c r="P6" s="1"/>
    </row>
    <row r="7" spans="3:16" ht="15">
      <c r="C7" s="1" t="s">
        <v>124</v>
      </c>
      <c r="D7" s="1"/>
      <c r="E7" s="1"/>
      <c r="F7" s="1"/>
      <c r="G7" s="1"/>
      <c r="H7" s="1"/>
      <c r="I7" s="1"/>
      <c r="J7" s="1"/>
      <c r="K7" s="1"/>
      <c r="L7" s="1"/>
      <c r="M7" s="1"/>
      <c r="N7" s="1"/>
      <c r="O7" s="1"/>
      <c r="P7" s="1"/>
    </row>
    <row r="8" spans="1:16" ht="15">
      <c r="A8" t="s">
        <v>125</v>
      </c>
      <c r="D8" s="10">
        <v>6.0537</v>
      </c>
      <c r="H8" s="10">
        <v>6.1412</v>
      </c>
      <c r="L8" s="10">
        <v>6.2438</v>
      </c>
      <c r="P8" s="10">
        <v>6.0537</v>
      </c>
    </row>
    <row r="9" spans="1:16" ht="15">
      <c r="A9" t="s">
        <v>126</v>
      </c>
      <c r="D9" s="10">
        <v>6.2046</v>
      </c>
      <c r="H9" s="10">
        <v>6.1704</v>
      </c>
      <c r="L9" s="10">
        <v>6.2591</v>
      </c>
      <c r="P9" s="10">
        <v>6.0402</v>
      </c>
    </row>
    <row r="10" spans="1:16" ht="15">
      <c r="A10" t="s">
        <v>127</v>
      </c>
      <c r="D10" s="10">
        <v>6.4778</v>
      </c>
      <c r="H10" s="10">
        <v>6.2869</v>
      </c>
      <c r="L10" s="10">
        <v>6.4896</v>
      </c>
      <c r="P10" s="10">
        <v>6.187</v>
      </c>
    </row>
    <row r="11" spans="1:16" ht="15">
      <c r="A11" t="s">
        <v>20</v>
      </c>
      <c r="D11" s="10">
        <v>6.943</v>
      </c>
      <c r="H11" s="10">
        <v>6.6549</v>
      </c>
      <c r="L11" s="10">
        <v>6.958</v>
      </c>
      <c r="P11" s="10">
        <v>6.448</v>
      </c>
    </row>
    <row r="12" spans="1:16" ht="15">
      <c r="A12" t="s">
        <v>21</v>
      </c>
      <c r="D12" s="10">
        <v>6.5062999999999995</v>
      </c>
      <c r="H12" s="10">
        <v>6.735</v>
      </c>
      <c r="L12" s="10">
        <v>6.9575</v>
      </c>
      <c r="P12" s="10">
        <v>6.4773</v>
      </c>
    </row>
    <row r="13" spans="1:16" ht="15">
      <c r="A13" t="s">
        <v>128</v>
      </c>
      <c r="D13" s="10">
        <v>6.609</v>
      </c>
      <c r="H13" s="10">
        <v>6.62</v>
      </c>
      <c r="L13" s="10">
        <v>6.6385000000000005</v>
      </c>
      <c r="P13" s="10">
        <v>6.5967</v>
      </c>
    </row>
    <row r="14" spans="1:16" ht="15">
      <c r="A14" t="s">
        <v>129</v>
      </c>
      <c r="D14" s="10">
        <v>6.5062999999999995</v>
      </c>
      <c r="H14" s="10">
        <v>6.5932</v>
      </c>
      <c r="L14" s="10">
        <v>6.621</v>
      </c>
      <c r="P14" s="10">
        <v>6.5062999999999995</v>
      </c>
    </row>
    <row r="15" ht="15">
      <c r="A15" t="s">
        <v>22</v>
      </c>
    </row>
    <row r="16" spans="1:16" ht="15">
      <c r="A16" t="s">
        <v>130</v>
      </c>
      <c r="D16" s="10">
        <v>6.2841000000000005</v>
      </c>
      <c r="H16" s="10">
        <v>6.4233</v>
      </c>
      <c r="L16" s="10">
        <v>6.5263</v>
      </c>
      <c r="P16" s="10">
        <v>6.2841000000000005</v>
      </c>
    </row>
    <row r="17" spans="1:16" ht="15">
      <c r="A17" t="s">
        <v>131</v>
      </c>
      <c r="D17" s="10">
        <v>6.3329</v>
      </c>
      <c r="H17" s="10">
        <v>6.3182</v>
      </c>
      <c r="L17" s="10">
        <v>6.3471</v>
      </c>
      <c r="P17" s="10">
        <v>6.2649</v>
      </c>
    </row>
    <row r="18" spans="1:16" ht="15">
      <c r="A18" t="s">
        <v>132</v>
      </c>
      <c r="D18" s="10">
        <v>6.2726</v>
      </c>
      <c r="H18" s="10">
        <v>6.3174</v>
      </c>
      <c r="L18" s="10">
        <v>6.3565000000000005</v>
      </c>
      <c r="P18" s="10">
        <v>6.2685</v>
      </c>
    </row>
    <row r="19" spans="1:16" ht="15">
      <c r="A19" t="s">
        <v>133</v>
      </c>
      <c r="D19" s="10">
        <v>6.3325</v>
      </c>
      <c r="H19" s="10">
        <v>6.2949</v>
      </c>
      <c r="L19" s="10">
        <v>6.334</v>
      </c>
      <c r="P19" s="10">
        <v>6.2655</v>
      </c>
    </row>
    <row r="20" spans="1:16" ht="15">
      <c r="A20" t="s">
        <v>134</v>
      </c>
      <c r="D20" s="10">
        <v>6.3903</v>
      </c>
      <c r="H20" s="10">
        <v>6.3631</v>
      </c>
      <c r="L20" s="10">
        <v>6.3903</v>
      </c>
      <c r="P20" s="10">
        <v>6.3325</v>
      </c>
    </row>
  </sheetData>
  <sheetProtection selectLockedCells="1" selectUnlockedCells="1"/>
  <mergeCells count="7">
    <mergeCell ref="A2:F2"/>
    <mergeCell ref="C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3.7109375" style="0" customWidth="1"/>
    <col min="4" max="16384" width="8.7109375" style="0" customWidth="1"/>
  </cols>
  <sheetData>
    <row r="3" spans="1:3" ht="39.75" customHeight="1">
      <c r="A3" s="4" t="s">
        <v>735</v>
      </c>
      <c r="C3" s="7" t="s">
        <v>736</v>
      </c>
    </row>
    <row r="4" spans="1:3" ht="15">
      <c r="A4" t="s">
        <v>739</v>
      </c>
      <c r="C4" t="s">
        <v>738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3.7109375" style="0" customWidth="1"/>
    <col min="4" max="16384" width="8.7109375" style="0" customWidth="1"/>
  </cols>
  <sheetData>
    <row r="3" spans="1:3" ht="39.75" customHeight="1">
      <c r="A3" s="4" t="s">
        <v>735</v>
      </c>
      <c r="C3" s="7" t="s">
        <v>736</v>
      </c>
    </row>
    <row r="4" spans="1:3" ht="15">
      <c r="A4" t="s">
        <v>740</v>
      </c>
      <c r="C4" t="s">
        <v>738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3.7109375" style="0" customWidth="1"/>
    <col min="4" max="16384" width="8.7109375" style="0" customWidth="1"/>
  </cols>
  <sheetData>
    <row r="3" spans="1:3" ht="39.75" customHeight="1">
      <c r="A3" s="4" t="s">
        <v>735</v>
      </c>
      <c r="C3" s="7" t="s">
        <v>736</v>
      </c>
    </row>
    <row r="4" spans="1:3" ht="15">
      <c r="A4" t="s">
        <v>741</v>
      </c>
      <c r="C4" t="s">
        <v>738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1:3" ht="15">
      <c r="A3" t="s">
        <v>742</v>
      </c>
      <c r="C3" t="s">
        <v>743</v>
      </c>
    </row>
    <row r="4" spans="1:3" ht="15">
      <c r="A4" t="s">
        <v>744</v>
      </c>
      <c r="C4" t="s">
        <v>745</v>
      </c>
    </row>
    <row r="5" spans="1:3" ht="15">
      <c r="A5" t="s">
        <v>746</v>
      </c>
      <c r="C5" t="s">
        <v>747</v>
      </c>
    </row>
    <row r="6" spans="1:3" ht="15">
      <c r="A6" t="s">
        <v>748</v>
      </c>
      <c r="C6" t="s">
        <v>749</v>
      </c>
    </row>
    <row r="7" spans="1:3" ht="15">
      <c r="A7" t="s">
        <v>750</v>
      </c>
      <c r="C7" t="s">
        <v>751</v>
      </c>
    </row>
    <row r="8" spans="1:3" ht="15">
      <c r="A8" t="s">
        <v>752</v>
      </c>
      <c r="C8" t="s">
        <v>753</v>
      </c>
    </row>
    <row r="9" spans="1:3" ht="15">
      <c r="A9" t="s">
        <v>754</v>
      </c>
      <c r="C9" t="s">
        <v>755</v>
      </c>
    </row>
    <row r="10" spans="1:3" ht="15">
      <c r="A10" t="s">
        <v>756</v>
      </c>
      <c r="C10" s="9" t="s">
        <v>757</v>
      </c>
    </row>
    <row r="11" spans="1:3" ht="15">
      <c r="A11" t="s">
        <v>758</v>
      </c>
      <c r="C11" t="s">
        <v>759</v>
      </c>
    </row>
    <row r="12" spans="1:3" ht="15">
      <c r="A12" t="s">
        <v>760</v>
      </c>
      <c r="C12" t="s">
        <v>759</v>
      </c>
    </row>
    <row r="13" spans="1:3" ht="15">
      <c r="A13" t="s">
        <v>761</v>
      </c>
      <c r="C13" t="s">
        <v>762</v>
      </c>
    </row>
    <row r="14" spans="1:3" ht="15">
      <c r="A14" t="s">
        <v>763</v>
      </c>
      <c r="C14" t="s">
        <v>764</v>
      </c>
    </row>
    <row r="15" spans="1:3" ht="15">
      <c r="A15" t="s">
        <v>765</v>
      </c>
      <c r="C15" t="s">
        <v>766</v>
      </c>
    </row>
    <row r="16" spans="1:3" ht="15">
      <c r="A16" t="s">
        <v>767</v>
      </c>
      <c r="C16" t="s">
        <v>768</v>
      </c>
    </row>
    <row r="17" spans="1:3" ht="15">
      <c r="A17" t="s">
        <v>769</v>
      </c>
      <c r="C17" t="s">
        <v>749</v>
      </c>
    </row>
    <row r="18" spans="1:3" ht="15">
      <c r="A18" t="s">
        <v>770</v>
      </c>
      <c r="C18" t="s">
        <v>771</v>
      </c>
    </row>
    <row r="19" spans="1:3" ht="15">
      <c r="A19" t="s">
        <v>772</v>
      </c>
      <c r="C19" t="s">
        <v>773</v>
      </c>
    </row>
    <row r="20" spans="1:3" ht="15">
      <c r="A20" t="s">
        <v>774</v>
      </c>
      <c r="C20" t="s">
        <v>755</v>
      </c>
    </row>
    <row r="21" spans="1:3" ht="15">
      <c r="A21" t="s">
        <v>775</v>
      </c>
      <c r="C21" t="s">
        <v>751</v>
      </c>
    </row>
    <row r="22" spans="1:3" ht="15">
      <c r="A22" t="s">
        <v>776</v>
      </c>
      <c r="C22" t="s">
        <v>747</v>
      </c>
    </row>
    <row r="23" spans="1:3" ht="15">
      <c r="A23" t="s">
        <v>777</v>
      </c>
      <c r="C23" t="s">
        <v>747</v>
      </c>
    </row>
    <row r="24" spans="1:3" ht="15">
      <c r="A24" t="s">
        <v>778</v>
      </c>
      <c r="C24" t="s">
        <v>779</v>
      </c>
    </row>
    <row r="25" spans="1:3" ht="15">
      <c r="A25" t="s">
        <v>780</v>
      </c>
      <c r="C25" t="s">
        <v>781</v>
      </c>
    </row>
    <row r="26" spans="1:3" ht="15">
      <c r="A26" t="s">
        <v>782</v>
      </c>
      <c r="C26" t="s">
        <v>783</v>
      </c>
    </row>
    <row r="27" spans="1:3" ht="15">
      <c r="A27" t="s">
        <v>784</v>
      </c>
      <c r="C27" t="s">
        <v>785</v>
      </c>
    </row>
    <row r="28" spans="1:3" ht="15">
      <c r="A28" t="s">
        <v>786</v>
      </c>
      <c r="C28" t="s">
        <v>787</v>
      </c>
    </row>
    <row r="29" spans="1:3" ht="15">
      <c r="A29" t="s">
        <v>788</v>
      </c>
      <c r="C29" t="s">
        <v>789</v>
      </c>
    </row>
    <row r="30" spans="1:3" ht="15">
      <c r="A30" t="s">
        <v>790</v>
      </c>
      <c r="C30" t="s">
        <v>791</v>
      </c>
    </row>
    <row r="31" spans="1:3" ht="15">
      <c r="A31" t="s">
        <v>792</v>
      </c>
      <c r="C31" t="s">
        <v>793</v>
      </c>
    </row>
    <row r="32" spans="1:3" ht="15">
      <c r="A32" t="s">
        <v>794</v>
      </c>
      <c r="C32" t="s">
        <v>793</v>
      </c>
    </row>
    <row r="33" spans="1:3" ht="15">
      <c r="A33" t="s">
        <v>795</v>
      </c>
      <c r="C33" t="s">
        <v>793</v>
      </c>
    </row>
    <row r="34" spans="1:3" ht="15">
      <c r="A34" t="s">
        <v>796</v>
      </c>
      <c r="C34" t="s">
        <v>793</v>
      </c>
    </row>
    <row r="35" spans="1:3" ht="15">
      <c r="A35" t="s">
        <v>797</v>
      </c>
      <c r="C35" t="s">
        <v>793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0.8515625" style="0" customWidth="1"/>
    <col min="4" max="16384" width="8.7109375" style="0" customWidth="1"/>
  </cols>
  <sheetData>
    <row r="3" spans="1:3" ht="15">
      <c r="A3" t="s">
        <v>798</v>
      </c>
      <c r="C3" t="s">
        <v>749</v>
      </c>
    </row>
    <row r="4" spans="1:3" ht="15">
      <c r="A4" t="s">
        <v>799</v>
      </c>
      <c r="C4" t="s">
        <v>800</v>
      </c>
    </row>
    <row r="5" spans="1:3" ht="15">
      <c r="A5" t="s">
        <v>801</v>
      </c>
      <c r="C5" t="s">
        <v>800</v>
      </c>
    </row>
    <row r="6" spans="1:3" ht="15">
      <c r="A6" t="s">
        <v>802</v>
      </c>
      <c r="C6" t="s">
        <v>803</v>
      </c>
    </row>
    <row r="7" spans="1:3" ht="15">
      <c r="A7" t="s">
        <v>804</v>
      </c>
      <c r="C7" t="s">
        <v>805</v>
      </c>
    </row>
    <row r="8" spans="1:3" ht="15">
      <c r="A8" t="s">
        <v>806</v>
      </c>
      <c r="C8" t="s">
        <v>807</v>
      </c>
    </row>
    <row r="9" spans="1:3" ht="15">
      <c r="A9" t="s">
        <v>808</v>
      </c>
      <c r="C9" t="s">
        <v>749</v>
      </c>
    </row>
    <row r="10" spans="1:3" ht="15">
      <c r="A10" t="s">
        <v>809</v>
      </c>
      <c r="C10" t="s">
        <v>810</v>
      </c>
    </row>
    <row r="11" spans="1:3" ht="15">
      <c r="A11" t="s">
        <v>811</v>
      </c>
      <c r="C11" t="s">
        <v>755</v>
      </c>
    </row>
    <row r="12" spans="1:3" ht="15">
      <c r="A12" t="s">
        <v>812</v>
      </c>
      <c r="C12" t="s">
        <v>813</v>
      </c>
    </row>
    <row r="13" spans="1:3" ht="15">
      <c r="A13" t="s">
        <v>814</v>
      </c>
      <c r="C13" t="s">
        <v>815</v>
      </c>
    </row>
    <row r="14" spans="1:3" ht="15">
      <c r="A14" t="s">
        <v>816</v>
      </c>
      <c r="C14" t="s">
        <v>817</v>
      </c>
    </row>
    <row r="15" spans="1:3" ht="15">
      <c r="A15" t="s">
        <v>818</v>
      </c>
      <c r="C15" t="s">
        <v>749</v>
      </c>
    </row>
    <row r="16" spans="1:3" ht="15">
      <c r="A16" t="s">
        <v>819</v>
      </c>
      <c r="C16" t="s">
        <v>815</v>
      </c>
    </row>
    <row r="17" spans="1:3" ht="15">
      <c r="A17" t="s">
        <v>820</v>
      </c>
      <c r="C17" t="s">
        <v>821</v>
      </c>
    </row>
    <row r="18" spans="1:3" ht="15">
      <c r="A18" t="s">
        <v>822</v>
      </c>
      <c r="C18" t="s">
        <v>823</v>
      </c>
    </row>
    <row r="19" spans="1:3" ht="15">
      <c r="A19" t="s">
        <v>824</v>
      </c>
      <c r="C19" t="s">
        <v>749</v>
      </c>
    </row>
    <row r="20" spans="1:3" ht="15">
      <c r="A20" t="s">
        <v>825</v>
      </c>
      <c r="C20" t="s">
        <v>826</v>
      </c>
    </row>
    <row r="21" spans="1:3" ht="15">
      <c r="A21" t="s">
        <v>827</v>
      </c>
      <c r="C21" s="9" t="s">
        <v>828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C21"/>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3" ht="15">
      <c r="C3" s="9" t="s">
        <v>829</v>
      </c>
    </row>
    <row r="4" spans="2:3" ht="15">
      <c r="B4" s="8"/>
      <c r="C4" s="8"/>
    </row>
    <row r="5" spans="1:3" ht="15">
      <c r="A5" t="s">
        <v>830</v>
      </c>
      <c r="C5" t="s">
        <v>831</v>
      </c>
    </row>
    <row r="6" spans="2:3" ht="15">
      <c r="B6" s="8"/>
      <c r="C6" s="8"/>
    </row>
    <row r="7" spans="1:3" ht="15">
      <c r="A7" t="s">
        <v>832</v>
      </c>
      <c r="C7" t="s">
        <v>833</v>
      </c>
    </row>
    <row r="8" spans="1:3" ht="15">
      <c r="A8" t="s">
        <v>834</v>
      </c>
      <c r="C8" t="s">
        <v>835</v>
      </c>
    </row>
    <row r="9" spans="1:3" ht="15">
      <c r="A9" t="s">
        <v>836</v>
      </c>
      <c r="C9" t="s">
        <v>837</v>
      </c>
    </row>
    <row r="10" spans="1:3" ht="15">
      <c r="A10" t="s">
        <v>838</v>
      </c>
      <c r="C10" t="s">
        <v>749</v>
      </c>
    </row>
    <row r="11" spans="1:3" ht="15">
      <c r="A11" t="s">
        <v>839</v>
      </c>
      <c r="C11" t="s">
        <v>840</v>
      </c>
    </row>
    <row r="12" spans="1:3" ht="15">
      <c r="A12" t="s">
        <v>841</v>
      </c>
      <c r="C12" s="9" t="s">
        <v>842</v>
      </c>
    </row>
    <row r="13" spans="1:3" ht="15">
      <c r="A13" t="s">
        <v>843</v>
      </c>
      <c r="C13" t="s">
        <v>747</v>
      </c>
    </row>
    <row r="14" spans="1:3" ht="15">
      <c r="A14" t="s">
        <v>844</v>
      </c>
      <c r="C14" t="s">
        <v>845</v>
      </c>
    </row>
    <row r="15" spans="1:3" ht="15">
      <c r="A15" t="s">
        <v>846</v>
      </c>
      <c r="C15" t="s">
        <v>847</v>
      </c>
    </row>
    <row r="16" spans="1:3" ht="15">
      <c r="A16" t="s">
        <v>848</v>
      </c>
      <c r="C16" t="s">
        <v>849</v>
      </c>
    </row>
    <row r="17" spans="1:3" ht="15">
      <c r="A17" t="s">
        <v>850</v>
      </c>
      <c r="C17" t="s">
        <v>835</v>
      </c>
    </row>
    <row r="18" spans="1:3" ht="15">
      <c r="A18" t="s">
        <v>851</v>
      </c>
      <c r="C18" t="s">
        <v>837</v>
      </c>
    </row>
    <row r="19" spans="1:3" ht="15">
      <c r="A19" t="s">
        <v>852</v>
      </c>
      <c r="C19" t="s">
        <v>853</v>
      </c>
    </row>
    <row r="20" spans="1:3" ht="15">
      <c r="A20" t="s">
        <v>854</v>
      </c>
      <c r="C20" t="s">
        <v>855</v>
      </c>
    </row>
    <row r="21" spans="1:3" ht="15">
      <c r="A21" t="s">
        <v>856</v>
      </c>
      <c r="C21" t="s">
        <v>771</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58.7109375" style="0" customWidth="1"/>
    <col min="4" max="16384" width="8.7109375" style="0" customWidth="1"/>
  </cols>
  <sheetData>
    <row r="3" spans="1:3" ht="15">
      <c r="A3" t="s">
        <v>857</v>
      </c>
      <c r="C3" t="s">
        <v>858</v>
      </c>
    </row>
    <row r="4" spans="1:3" ht="15">
      <c r="A4" t="s">
        <v>859</v>
      </c>
      <c r="C4" t="s">
        <v>858</v>
      </c>
    </row>
    <row r="5" spans="1:3" ht="15">
      <c r="A5" t="s">
        <v>860</v>
      </c>
      <c r="C5" t="s">
        <v>749</v>
      </c>
    </row>
    <row r="6" spans="1:3" ht="15">
      <c r="A6" t="s">
        <v>861</v>
      </c>
      <c r="C6" t="s">
        <v>803</v>
      </c>
    </row>
    <row r="7" spans="1:3" ht="15">
      <c r="A7" t="s">
        <v>862</v>
      </c>
      <c r="C7" t="s">
        <v>803</v>
      </c>
    </row>
    <row r="8" spans="1:3" ht="15">
      <c r="A8" t="s">
        <v>863</v>
      </c>
      <c r="C8" t="s">
        <v>749</v>
      </c>
    </row>
    <row r="9" spans="1:3" ht="15">
      <c r="A9" t="s">
        <v>864</v>
      </c>
      <c r="C9" t="s">
        <v>803</v>
      </c>
    </row>
    <row r="10" spans="1:3" ht="15">
      <c r="A10" t="s">
        <v>865</v>
      </c>
      <c r="C10" t="s">
        <v>803</v>
      </c>
    </row>
    <row r="11" spans="1:3" ht="15">
      <c r="A11" t="s">
        <v>866</v>
      </c>
      <c r="C11" t="s">
        <v>749</v>
      </c>
    </row>
    <row r="12" spans="1:3" ht="15">
      <c r="A12" t="s">
        <v>867</v>
      </c>
      <c r="C12" t="s">
        <v>803</v>
      </c>
    </row>
    <row r="13" spans="1:3" ht="15">
      <c r="A13" t="s">
        <v>868</v>
      </c>
      <c r="C13" t="s">
        <v>749</v>
      </c>
    </row>
    <row r="14" spans="1:3" ht="15">
      <c r="A14" t="s">
        <v>869</v>
      </c>
      <c r="C14" t="s">
        <v>803</v>
      </c>
    </row>
    <row r="15" spans="1:3" ht="15">
      <c r="A15" t="s">
        <v>870</v>
      </c>
      <c r="C15" t="s">
        <v>803</v>
      </c>
    </row>
    <row r="16" spans="1:3" ht="15">
      <c r="A16" t="s">
        <v>871</v>
      </c>
      <c r="C16" t="s">
        <v>872</v>
      </c>
    </row>
    <row r="17" spans="1:3" ht="15">
      <c r="A17" t="s">
        <v>873</v>
      </c>
      <c r="C17" t="s">
        <v>874</v>
      </c>
    </row>
    <row r="18" spans="1:3" ht="15">
      <c r="A18" t="s">
        <v>875</v>
      </c>
      <c r="C18" t="s">
        <v>749</v>
      </c>
    </row>
    <row r="19" spans="1:3" ht="15">
      <c r="A19" t="s">
        <v>876</v>
      </c>
      <c r="C19" t="s">
        <v>800</v>
      </c>
    </row>
    <row r="20" spans="1:3" ht="15">
      <c r="A20" t="s">
        <v>877</v>
      </c>
      <c r="C20" t="s">
        <v>803</v>
      </c>
    </row>
    <row r="21" spans="1:3" ht="15">
      <c r="A21" t="s">
        <v>878</v>
      </c>
      <c r="C21" t="s">
        <v>835</v>
      </c>
    </row>
    <row r="22" spans="1:3" ht="15">
      <c r="A22" t="s">
        <v>879</v>
      </c>
      <c r="C22" t="s">
        <v>835</v>
      </c>
    </row>
    <row r="23" spans="1:3" ht="15">
      <c r="A23" t="s">
        <v>880</v>
      </c>
      <c r="C23" t="s">
        <v>881</v>
      </c>
    </row>
    <row r="24" spans="1:3" ht="15">
      <c r="A24" t="s">
        <v>882</v>
      </c>
      <c r="C24" t="s">
        <v>883</v>
      </c>
    </row>
    <row r="25" spans="1:3" ht="15">
      <c r="A25" t="s">
        <v>884</v>
      </c>
      <c r="C25" t="s">
        <v>755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5.7109375" style="0" customWidth="1"/>
    <col min="4" max="16384" width="8.7109375" style="0" customWidth="1"/>
  </cols>
  <sheetData>
    <row r="2" spans="1:6" ht="15">
      <c r="A2" s="1" t="s">
        <v>885</v>
      </c>
      <c r="B2" s="1"/>
      <c r="C2" s="1"/>
      <c r="D2" s="1"/>
      <c r="E2" s="1"/>
      <c r="F2" s="1"/>
    </row>
    <row r="5" spans="1:3" ht="15">
      <c r="A5" s="8" t="s">
        <v>886</v>
      </c>
      <c r="B5" s="8"/>
      <c r="C5" s="8"/>
    </row>
    <row r="6" spans="2:3" ht="15">
      <c r="B6" s="8"/>
      <c r="C6" s="8"/>
    </row>
    <row r="7" spans="1:3" ht="15">
      <c r="A7" t="s">
        <v>671</v>
      </c>
      <c r="C7" t="s">
        <v>887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888</v>
      </c>
      <c r="B2" s="1"/>
      <c r="C2" s="1"/>
      <c r="D2" s="1"/>
      <c r="E2" s="1"/>
      <c r="F2" s="1"/>
    </row>
    <row r="5" spans="2:3" ht="15">
      <c r="B5" s="8"/>
      <c r="C5" s="8"/>
    </row>
    <row r="6" spans="1:3" ht="15">
      <c r="A6" t="s">
        <v>671</v>
      </c>
      <c r="C6" t="s">
        <v>672</v>
      </c>
    </row>
    <row r="7" spans="1:3" ht="15">
      <c r="A7" t="s">
        <v>707</v>
      </c>
      <c r="C7" t="s">
        <v>739</v>
      </c>
    </row>
    <row r="8" spans="1:3" ht="15">
      <c r="A8" t="s">
        <v>709</v>
      </c>
      <c r="C8" t="s">
        <v>889</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890</v>
      </c>
      <c r="B2" s="1"/>
      <c r="C2" s="1"/>
      <c r="D2" s="1"/>
      <c r="E2" s="1"/>
      <c r="F2" s="1"/>
    </row>
    <row r="5" spans="2:3" ht="15">
      <c r="B5" s="8"/>
      <c r="C5" s="8"/>
    </row>
    <row r="6" spans="1:3" ht="15">
      <c r="A6" t="s">
        <v>671</v>
      </c>
      <c r="C6" t="s">
        <v>672</v>
      </c>
    </row>
    <row r="7" spans="1:3" ht="15">
      <c r="A7" t="s">
        <v>707</v>
      </c>
      <c r="C7" t="s">
        <v>739</v>
      </c>
    </row>
    <row r="8" spans="1:3" ht="15">
      <c r="A8" t="s">
        <v>709</v>
      </c>
      <c r="C8" t="s">
        <v>889</v>
      </c>
    </row>
  </sheetData>
  <sheetProtection selectLockedCells="1" selectUnlockedCells="1"/>
  <mergeCells count="2">
    <mergeCell ref="A2:F2"/>
    <mergeCell ref="B5:C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135</v>
      </c>
      <c r="B2" s="1"/>
      <c r="C2" s="1"/>
      <c r="D2" s="1"/>
      <c r="E2" s="1"/>
      <c r="F2" s="1"/>
    </row>
    <row r="5" spans="3:24" ht="15">
      <c r="C5" s="1" t="s">
        <v>136</v>
      </c>
      <c r="D5" s="1"/>
      <c r="E5" s="1"/>
      <c r="F5" s="1"/>
      <c r="G5" s="1"/>
      <c r="H5" s="1"/>
      <c r="I5" s="1"/>
      <c r="J5" s="1"/>
      <c r="K5" s="1"/>
      <c r="L5" s="1"/>
      <c r="O5" s="1" t="s">
        <v>137</v>
      </c>
      <c r="P5" s="1"/>
      <c r="Q5" s="1"/>
      <c r="R5" s="1"/>
      <c r="S5" s="1"/>
      <c r="T5" s="1"/>
      <c r="U5" s="1"/>
      <c r="V5" s="1"/>
      <c r="W5" s="1"/>
      <c r="X5" s="1"/>
    </row>
    <row r="6" spans="3:24" ht="15">
      <c r="C6" s="1" t="s">
        <v>20</v>
      </c>
      <c r="D6" s="1"/>
      <c r="G6" s="1" t="s">
        <v>21</v>
      </c>
      <c r="H6" s="1"/>
      <c r="I6" s="1"/>
      <c r="J6" s="1"/>
      <c r="K6" s="1"/>
      <c r="L6" s="1"/>
      <c r="O6" s="1" t="s">
        <v>21</v>
      </c>
      <c r="P6" s="1"/>
      <c r="S6" s="1" t="s">
        <v>22</v>
      </c>
      <c r="T6" s="1"/>
      <c r="U6" s="1"/>
      <c r="V6" s="1"/>
      <c r="W6" s="1"/>
      <c r="X6" s="1"/>
    </row>
    <row r="7" spans="3:24" ht="15">
      <c r="C7" s="1" t="s">
        <v>23</v>
      </c>
      <c r="D7" s="1"/>
      <c r="G7" s="1" t="s">
        <v>23</v>
      </c>
      <c r="H7" s="1"/>
      <c r="K7" s="1" t="s">
        <v>24</v>
      </c>
      <c r="L7" s="1"/>
      <c r="O7" s="1" t="s">
        <v>23</v>
      </c>
      <c r="P7" s="1"/>
      <c r="S7" s="1" t="s">
        <v>23</v>
      </c>
      <c r="T7" s="1"/>
      <c r="W7" s="1" t="s">
        <v>24</v>
      </c>
      <c r="X7" s="1"/>
    </row>
    <row r="8" spans="3:24" ht="15">
      <c r="C8" s="1" t="s">
        <v>138</v>
      </c>
      <c r="D8" s="1"/>
      <c r="E8" s="1"/>
      <c r="F8" s="1"/>
      <c r="G8" s="1"/>
      <c r="H8" s="1"/>
      <c r="I8" s="1"/>
      <c r="J8" s="1"/>
      <c r="K8" s="1"/>
      <c r="L8" s="1"/>
      <c r="M8" s="1"/>
      <c r="N8" s="1"/>
      <c r="O8" s="1"/>
      <c r="P8" s="1"/>
      <c r="Q8" s="1"/>
      <c r="R8" s="1"/>
      <c r="S8" s="1"/>
      <c r="T8" s="1"/>
      <c r="U8" s="1"/>
      <c r="V8" s="1"/>
      <c r="W8" s="1"/>
      <c r="X8" s="1"/>
    </row>
    <row r="9" ht="15">
      <c r="A9" s="4" t="s">
        <v>139</v>
      </c>
    </row>
    <row r="10" spans="1:24" ht="15">
      <c r="A10" t="s">
        <v>27</v>
      </c>
      <c r="D10" s="2">
        <v>70322</v>
      </c>
      <c r="H10" s="2">
        <v>284709</v>
      </c>
      <c r="L10" s="2">
        <v>45389</v>
      </c>
      <c r="P10" s="2">
        <v>31993</v>
      </c>
      <c r="T10" s="2">
        <v>126392</v>
      </c>
      <c r="X10" s="2">
        <v>20150</v>
      </c>
    </row>
    <row r="11" spans="1:24" ht="15">
      <c r="A11" t="s">
        <v>28</v>
      </c>
      <c r="D11" s="5">
        <v>-47722</v>
      </c>
      <c r="H11" s="5">
        <v>-213370</v>
      </c>
      <c r="L11" s="5">
        <v>-34016</v>
      </c>
      <c r="P11" s="5">
        <v>-25680</v>
      </c>
      <c r="T11" s="5">
        <v>-91802</v>
      </c>
      <c r="X11" s="5">
        <v>-14635</v>
      </c>
    </row>
    <row r="13" spans="1:24" ht="15">
      <c r="A13" s="4" t="s">
        <v>29</v>
      </c>
      <c r="D13" s="2">
        <v>22600</v>
      </c>
      <c r="H13" s="2">
        <v>71339</v>
      </c>
      <c r="L13" s="2">
        <v>11373</v>
      </c>
      <c r="P13" s="2">
        <v>6313</v>
      </c>
      <c r="T13" s="2">
        <v>34590</v>
      </c>
      <c r="X13" s="2">
        <v>5515</v>
      </c>
    </row>
    <row r="15" ht="15">
      <c r="A15" s="4" t="s">
        <v>30</v>
      </c>
    </row>
    <row r="16" spans="1:24" ht="15">
      <c r="A16" t="s">
        <v>31</v>
      </c>
      <c r="D16" s="5">
        <v>-33717</v>
      </c>
      <c r="H16" s="5">
        <v>-71651</v>
      </c>
      <c r="L16" s="5">
        <v>-11423</v>
      </c>
      <c r="P16" s="5">
        <v>-13623</v>
      </c>
      <c r="T16" s="5">
        <v>-24413</v>
      </c>
      <c r="X16" s="5">
        <v>-3892</v>
      </c>
    </row>
    <row r="17" spans="1:24" ht="15">
      <c r="A17" t="s">
        <v>140</v>
      </c>
      <c r="D17" s="5">
        <v>-33062</v>
      </c>
      <c r="H17" s="5">
        <v>-59673</v>
      </c>
      <c r="L17" s="5">
        <v>-9513</v>
      </c>
      <c r="P17" s="5">
        <v>-10361</v>
      </c>
      <c r="T17" s="5">
        <v>-17431</v>
      </c>
      <c r="X17" s="5">
        <v>-2779</v>
      </c>
    </row>
    <row r="18" spans="1:24" ht="15">
      <c r="A18" t="s">
        <v>33</v>
      </c>
      <c r="D18" s="5">
        <v>-13480</v>
      </c>
      <c r="H18" s="5">
        <v>-32431</v>
      </c>
      <c r="L18" s="5">
        <v>-5170</v>
      </c>
      <c r="P18" s="5">
        <v>-6924</v>
      </c>
      <c r="T18" s="5">
        <v>-13587</v>
      </c>
      <c r="X18" s="5">
        <v>-2166</v>
      </c>
    </row>
    <row r="19" spans="1:24" ht="15">
      <c r="A19" s="4" t="s">
        <v>34</v>
      </c>
      <c r="D19" s="5">
        <v>-80259</v>
      </c>
      <c r="H19" s="5">
        <v>-163755</v>
      </c>
      <c r="L19" s="5">
        <v>-26106</v>
      </c>
      <c r="P19" s="5">
        <v>-30908</v>
      </c>
      <c r="T19" s="5">
        <v>-55431</v>
      </c>
      <c r="X19" s="5">
        <v>-8837</v>
      </c>
    </row>
    <row r="21" spans="1:24" ht="15">
      <c r="A21" s="4" t="s">
        <v>35</v>
      </c>
      <c r="D21" s="5">
        <v>-57659</v>
      </c>
      <c r="H21" s="5">
        <v>-92416</v>
      </c>
      <c r="L21" s="5">
        <v>-14733</v>
      </c>
      <c r="P21" s="5">
        <v>-24595</v>
      </c>
      <c r="T21" s="5">
        <v>-20841</v>
      </c>
      <c r="X21" s="5">
        <v>-3322</v>
      </c>
    </row>
    <row r="22" spans="1:24" ht="15">
      <c r="A22" t="s">
        <v>141</v>
      </c>
      <c r="D22" s="5">
        <v>-328</v>
      </c>
      <c r="H22" s="5">
        <v>-2724</v>
      </c>
      <c r="L22" s="5">
        <v>-434</v>
      </c>
      <c r="P22" s="5">
        <v>-235</v>
      </c>
      <c r="T22" s="5">
        <v>-1419</v>
      </c>
      <c r="X22" s="5">
        <v>-226</v>
      </c>
    </row>
    <row r="23" spans="1:24" ht="15">
      <c r="A23" t="s">
        <v>142</v>
      </c>
      <c r="D23" s="2">
        <v>283</v>
      </c>
      <c r="H23" s="2">
        <v>314</v>
      </c>
      <c r="L23" s="2">
        <v>50</v>
      </c>
      <c r="P23" s="2">
        <v>105</v>
      </c>
      <c r="T23" s="2">
        <v>59</v>
      </c>
      <c r="X23" s="2">
        <v>9</v>
      </c>
    </row>
    <row r="24" spans="1:24" ht="15">
      <c r="A24" t="s">
        <v>96</v>
      </c>
      <c r="D24" t="s">
        <v>52</v>
      </c>
      <c r="H24" s="5">
        <v>-122</v>
      </c>
      <c r="L24" s="5">
        <v>-19</v>
      </c>
      <c r="P24" s="5">
        <v>-2</v>
      </c>
      <c r="T24" s="5">
        <v>-60</v>
      </c>
      <c r="X24" s="5">
        <v>-10</v>
      </c>
    </row>
    <row r="25" spans="1:24" ht="15">
      <c r="A25" t="s">
        <v>143</v>
      </c>
      <c r="D25" s="2">
        <v>232</v>
      </c>
      <c r="H25" s="2">
        <v>677</v>
      </c>
      <c r="L25" s="2">
        <v>108</v>
      </c>
      <c r="P25" s="2">
        <v>436</v>
      </c>
      <c r="T25" s="2">
        <v>118</v>
      </c>
      <c r="X25" s="2">
        <v>19</v>
      </c>
    </row>
    <row r="26" spans="1:24" ht="15">
      <c r="A26" s="4" t="s">
        <v>36</v>
      </c>
      <c r="D26" s="5">
        <v>-57472</v>
      </c>
      <c r="H26" s="5">
        <v>-94271</v>
      </c>
      <c r="L26" s="5">
        <v>-15028</v>
      </c>
      <c r="P26" s="5">
        <v>-24291</v>
      </c>
      <c r="T26" s="5">
        <v>-22143</v>
      </c>
      <c r="X26" s="5">
        <v>-3530</v>
      </c>
    </row>
    <row r="27" spans="1:24" ht="15">
      <c r="A27" t="s">
        <v>144</v>
      </c>
      <c r="D27" s="5">
        <v>-3910</v>
      </c>
      <c r="H27" s="2">
        <v>3980</v>
      </c>
      <c r="L27" s="2">
        <v>635</v>
      </c>
      <c r="P27" s="2">
        <v>2291</v>
      </c>
      <c r="T27" s="2">
        <v>5</v>
      </c>
      <c r="X27" s="2">
        <v>1</v>
      </c>
    </row>
    <row r="29" spans="1:24" ht="15">
      <c r="A29" s="4" t="s">
        <v>37</v>
      </c>
      <c r="D29" s="5">
        <v>-61382</v>
      </c>
      <c r="H29" s="5">
        <v>-90291</v>
      </c>
      <c r="L29" s="5">
        <v>-14393</v>
      </c>
      <c r="P29" s="5">
        <v>-22000</v>
      </c>
      <c r="T29" s="5">
        <v>-22138</v>
      </c>
      <c r="X29" s="5">
        <v>-3529</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9.7109375" style="0" customWidth="1"/>
    <col min="4" max="4" width="8.7109375" style="0" customWidth="1"/>
    <col min="5" max="5" width="26.7109375" style="0" customWidth="1"/>
    <col min="6" max="6" width="8.7109375" style="0" customWidth="1"/>
    <col min="7" max="7" width="18.7109375" style="0" customWidth="1"/>
    <col min="8" max="16384" width="8.7109375" style="0" customWidth="1"/>
  </cols>
  <sheetData>
    <row r="2" spans="1:6" ht="15">
      <c r="A2" s="1" t="s">
        <v>891</v>
      </c>
      <c r="B2" s="1"/>
      <c r="C2" s="1"/>
      <c r="D2" s="1"/>
      <c r="E2" s="1"/>
      <c r="F2" s="1"/>
    </row>
    <row r="5" spans="1:7" ht="15">
      <c r="A5" s="4" t="s">
        <v>892</v>
      </c>
      <c r="C5" s="4" t="s">
        <v>893</v>
      </c>
      <c r="E5" s="4" t="s">
        <v>894</v>
      </c>
      <c r="G5" s="4" t="s">
        <v>895</v>
      </c>
    </row>
    <row r="6" spans="1:7" ht="15">
      <c r="A6" s="10">
        <v>1</v>
      </c>
      <c r="C6" t="s">
        <v>737</v>
      </c>
      <c r="E6" t="s">
        <v>896</v>
      </c>
      <c r="G6" t="s">
        <v>897</v>
      </c>
    </row>
    <row r="7" spans="1:7" ht="15">
      <c r="A7" s="10">
        <v>2</v>
      </c>
      <c r="C7" t="s">
        <v>740</v>
      </c>
      <c r="E7" t="s">
        <v>216</v>
      </c>
      <c r="G7" t="s">
        <v>897</v>
      </c>
    </row>
    <row r="8" spans="1:7" ht="15">
      <c r="A8" s="10">
        <v>3</v>
      </c>
      <c r="C8" t="s">
        <v>739</v>
      </c>
      <c r="E8" t="s">
        <v>216</v>
      </c>
      <c r="G8" t="s">
        <v>897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 r="A2" s="1" t="s">
        <v>898</v>
      </c>
      <c r="B2" s="1"/>
      <c r="C2" s="1"/>
      <c r="D2" s="1"/>
      <c r="E2" s="1"/>
      <c r="F2" s="1"/>
    </row>
    <row r="5" spans="1:3" ht="15">
      <c r="A5" t="s">
        <v>671</v>
      </c>
      <c r="C5" t="s">
        <v>899</v>
      </c>
    </row>
    <row r="6" spans="1:3" ht="15">
      <c r="A6" t="s">
        <v>707</v>
      </c>
      <c r="C6" t="s">
        <v>737</v>
      </c>
    </row>
    <row r="7" spans="1:3" ht="15">
      <c r="A7" t="s">
        <v>709</v>
      </c>
      <c r="C7" t="s">
        <v>900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16384" width="8.7109375" style="0" customWidth="1"/>
  </cols>
  <sheetData>
    <row r="3" spans="1:3" ht="15">
      <c r="A3" s="1" t="s">
        <v>901</v>
      </c>
      <c r="B3" s="1"/>
      <c r="C3" s="1"/>
    </row>
    <row r="4" spans="2:3" ht="15">
      <c r="B4" s="8"/>
      <c r="C4" s="8"/>
    </row>
    <row r="5" spans="1:3" ht="15">
      <c r="A5" t="s">
        <v>671</v>
      </c>
      <c r="C5" t="s">
        <v>899</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1" t="s">
        <v>902</v>
      </c>
      <c r="B3" s="1"/>
      <c r="C3" s="1"/>
    </row>
    <row r="4" spans="2:3" ht="15">
      <c r="B4" s="8"/>
      <c r="C4" s="8"/>
    </row>
    <row r="5" spans="1:3" ht="15">
      <c r="A5" t="s">
        <v>671</v>
      </c>
      <c r="C5" t="s">
        <v>672</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5.7109375" style="0" customWidth="1"/>
    <col min="4" max="16384" width="8.7109375" style="0" customWidth="1"/>
  </cols>
  <sheetData>
    <row r="3" spans="1:3" ht="15">
      <c r="A3" s="1" t="s">
        <v>903</v>
      </c>
      <c r="B3" s="1"/>
      <c r="C3" s="1"/>
    </row>
    <row r="4" spans="2:3" ht="15">
      <c r="B4" s="8"/>
      <c r="C4" s="8"/>
    </row>
    <row r="5" spans="1:3" ht="15">
      <c r="A5" t="s">
        <v>671</v>
      </c>
      <c r="C5" t="s">
        <v>904</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905</v>
      </c>
      <c r="B2" s="1"/>
      <c r="C2" s="1"/>
      <c r="D2" s="1"/>
      <c r="E2" s="1"/>
      <c r="F2" s="1"/>
    </row>
    <row r="5" spans="1:3" ht="15">
      <c r="A5" t="s">
        <v>671</v>
      </c>
      <c r="C5" t="s">
        <v>672</v>
      </c>
    </row>
    <row r="6" spans="1:3" ht="15">
      <c r="A6" t="s">
        <v>707</v>
      </c>
      <c r="C6" t="s">
        <v>739</v>
      </c>
    </row>
    <row r="7" spans="1:3" ht="15">
      <c r="A7" t="s">
        <v>709</v>
      </c>
      <c r="C7" t="s">
        <v>889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9.7109375" style="0" customWidth="1"/>
    <col min="4" max="5" width="8.7109375" style="0" customWidth="1"/>
    <col min="6" max="6" width="18.7109375" style="0" customWidth="1"/>
    <col min="7" max="8" width="8.7109375" style="0" customWidth="1"/>
    <col min="9" max="9" width="26.7109375" style="0" customWidth="1"/>
    <col min="10" max="10" width="8.7109375" style="0" customWidth="1"/>
    <col min="11" max="11" width="41.7109375" style="0" customWidth="1"/>
    <col min="12" max="12" width="8.7109375" style="0" customWidth="1"/>
    <col min="13" max="13" width="50.7109375" style="0" customWidth="1"/>
    <col min="14" max="16384" width="8.7109375" style="0" customWidth="1"/>
  </cols>
  <sheetData>
    <row r="2" spans="1:6" ht="15">
      <c r="A2" s="1" t="s">
        <v>891</v>
      </c>
      <c r="B2" s="1"/>
      <c r="C2" s="1"/>
      <c r="D2" s="1"/>
      <c r="E2" s="1"/>
      <c r="F2" s="1"/>
    </row>
    <row r="5" spans="1:13" ht="39.75" customHeight="1">
      <c r="A5" s="4" t="s">
        <v>892</v>
      </c>
      <c r="C5" s="4" t="s">
        <v>893</v>
      </c>
      <c r="E5" s="1" t="s">
        <v>895</v>
      </c>
      <c r="F5" s="1"/>
      <c r="I5" s="4" t="s">
        <v>894</v>
      </c>
      <c r="K5" s="7" t="s">
        <v>906</v>
      </c>
      <c r="M5" s="7" t="s">
        <v>907</v>
      </c>
    </row>
    <row r="6" spans="1:13" ht="15">
      <c r="A6" s="10">
        <v>1</v>
      </c>
      <c r="C6" t="s">
        <v>737</v>
      </c>
      <c r="F6" t="s">
        <v>897</v>
      </c>
      <c r="I6" t="s">
        <v>896</v>
      </c>
      <c r="K6" t="s">
        <v>908</v>
      </c>
      <c r="M6" t="s">
        <v>909</v>
      </c>
    </row>
    <row r="7" spans="1:13" ht="15">
      <c r="A7" s="10">
        <v>2</v>
      </c>
      <c r="C7" t="s">
        <v>740</v>
      </c>
      <c r="F7" t="s">
        <v>897</v>
      </c>
      <c r="I7" t="s">
        <v>216</v>
      </c>
      <c r="K7" t="s">
        <v>910</v>
      </c>
      <c r="M7" t="s">
        <v>911</v>
      </c>
    </row>
    <row r="8" spans="1:13" ht="15">
      <c r="A8" s="10">
        <v>3</v>
      </c>
      <c r="C8" t="s">
        <v>912</v>
      </c>
      <c r="F8" t="s">
        <v>897</v>
      </c>
      <c r="I8" t="s">
        <v>216</v>
      </c>
      <c r="K8" t="s">
        <v>910</v>
      </c>
      <c r="M8" t="s">
        <v>911</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9.7109375" style="0" customWidth="1"/>
    <col min="4" max="4" width="8.7109375" style="0" customWidth="1"/>
    <col min="5" max="5" width="18.7109375" style="0" customWidth="1"/>
    <col min="6" max="7" width="8.7109375" style="0" customWidth="1"/>
    <col min="8" max="8" width="3.7109375" style="0" customWidth="1"/>
    <col min="9" max="11" width="8.7109375" style="0" customWidth="1"/>
    <col min="12" max="12" width="10.7109375" style="0" customWidth="1"/>
    <col min="13" max="15" width="8.7109375" style="0" customWidth="1"/>
    <col min="16" max="16" width="12.7109375" style="0" customWidth="1"/>
    <col min="17" max="16384" width="8.7109375" style="0" customWidth="1"/>
  </cols>
  <sheetData>
    <row r="2" spans="1:6" ht="15">
      <c r="A2" s="1" t="s">
        <v>891</v>
      </c>
      <c r="B2" s="1"/>
      <c r="C2" s="1"/>
      <c r="D2" s="1"/>
      <c r="E2" s="1"/>
      <c r="F2" s="1"/>
    </row>
    <row r="5" spans="1:16" ht="15" customHeight="1">
      <c r="A5" s="4" t="s">
        <v>892</v>
      </c>
      <c r="C5" s="4" t="s">
        <v>893</v>
      </c>
      <c r="E5" s="4" t="s">
        <v>895</v>
      </c>
      <c r="G5" s="1" t="s">
        <v>894</v>
      </c>
      <c r="H5" s="1"/>
      <c r="K5" s="3" t="s">
        <v>913</v>
      </c>
      <c r="L5" s="3"/>
      <c r="O5" s="3" t="s">
        <v>907</v>
      </c>
      <c r="P5" s="3"/>
    </row>
    <row r="6" spans="1:16" ht="15">
      <c r="A6" s="10">
        <v>1</v>
      </c>
      <c r="C6" t="s">
        <v>914</v>
      </c>
      <c r="E6" t="s">
        <v>897</v>
      </c>
      <c r="H6" t="s">
        <v>896</v>
      </c>
      <c r="L6" t="s">
        <v>908</v>
      </c>
      <c r="P6" t="s">
        <v>909</v>
      </c>
    </row>
    <row r="7" spans="1:16" ht="15">
      <c r="A7" s="10">
        <v>2</v>
      </c>
      <c r="C7" t="s">
        <v>740</v>
      </c>
      <c r="E7" t="s">
        <v>897</v>
      </c>
      <c r="H7" t="s">
        <v>216</v>
      </c>
      <c r="L7" t="s">
        <v>910</v>
      </c>
      <c r="P7" t="s">
        <v>911</v>
      </c>
    </row>
    <row r="8" spans="1:16" ht="15">
      <c r="A8" s="10">
        <v>3</v>
      </c>
      <c r="C8" t="s">
        <v>912</v>
      </c>
      <c r="E8" t="s">
        <v>897</v>
      </c>
      <c r="H8" t="s">
        <v>216</v>
      </c>
      <c r="L8" t="s">
        <v>910</v>
      </c>
      <c r="P8" t="s">
        <v>911</v>
      </c>
    </row>
  </sheetData>
  <sheetProtection selectLockedCells="1" selectUnlockedCells="1"/>
  <mergeCells count="4">
    <mergeCell ref="A2:F2"/>
    <mergeCell ref="G5:H5"/>
    <mergeCell ref="K5:L5"/>
    <mergeCell ref="O5:P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89.8515625" style="0" customWidth="1"/>
    <col min="4" max="16384" width="8.7109375" style="0" customWidth="1"/>
  </cols>
  <sheetData>
    <row r="2" spans="1:6" ht="15">
      <c r="A2" s="1" t="s">
        <v>915</v>
      </c>
      <c r="B2" s="1"/>
      <c r="C2" s="1"/>
      <c r="D2" s="1"/>
      <c r="E2" s="1"/>
      <c r="F2" s="1"/>
    </row>
    <row r="5" spans="1:3" ht="15">
      <c r="A5" s="4" t="s">
        <v>916</v>
      </c>
      <c r="C5" s="4" t="s">
        <v>888</v>
      </c>
    </row>
    <row r="6" spans="2:3" ht="15">
      <c r="B6" s="8"/>
      <c r="C6" s="8"/>
    </row>
    <row r="7" spans="1:3" ht="15">
      <c r="A7" t="s">
        <v>917</v>
      </c>
      <c r="C7" t="s">
        <v>918</v>
      </c>
    </row>
    <row r="8" spans="2:3" ht="15">
      <c r="B8" s="8"/>
      <c r="C8" s="8"/>
    </row>
    <row r="9" spans="1:3" ht="15">
      <c r="A9" s="4" t="s">
        <v>919</v>
      </c>
      <c r="C9" s="4" t="s">
        <v>890</v>
      </c>
    </row>
    <row r="10" spans="2:3" ht="15">
      <c r="B10" s="8"/>
      <c r="C10" s="8"/>
    </row>
    <row r="11" spans="1:3" ht="15">
      <c r="A11" t="s">
        <v>917</v>
      </c>
      <c r="C11" t="s">
        <v>920</v>
      </c>
    </row>
  </sheetData>
  <sheetProtection selectLockedCells="1" selectUnlockedCells="1"/>
  <mergeCells count="4">
    <mergeCell ref="A2:F2"/>
    <mergeCell ref="B6:C6"/>
    <mergeCell ref="B8:C8"/>
    <mergeCell ref="B10:C10"/>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2" width="8.7109375" style="0" customWidth="1"/>
    <col min="3" max="3" width="52.7109375" style="0" customWidth="1"/>
    <col min="4" max="16384" width="8.7109375" style="0" customWidth="1"/>
  </cols>
  <sheetData>
    <row r="3" spans="1:3" ht="15">
      <c r="A3" s="4" t="s">
        <v>921</v>
      </c>
      <c r="C3" s="4" t="s">
        <v>888</v>
      </c>
    </row>
    <row r="4" ht="15">
      <c r="A4" t="s">
        <v>917</v>
      </c>
    </row>
    <row r="5" ht="15">
      <c r="A5" t="s">
        <v>922</v>
      </c>
    </row>
    <row r="6" ht="15">
      <c r="A6" t="s">
        <v>923</v>
      </c>
    </row>
    <row r="7" ht="15">
      <c r="A7" t="s">
        <v>924</v>
      </c>
    </row>
    <row r="8" spans="2:3" ht="15">
      <c r="B8" s="8"/>
      <c r="C8" s="8"/>
    </row>
    <row r="9" spans="1:3" ht="15">
      <c r="A9" s="4" t="s">
        <v>919</v>
      </c>
      <c r="C9" s="4" t="s">
        <v>890</v>
      </c>
    </row>
    <row r="10" ht="15">
      <c r="A10" t="s">
        <v>917</v>
      </c>
    </row>
    <row r="11" ht="15">
      <c r="A11" t="s">
        <v>922</v>
      </c>
    </row>
    <row r="12" ht="15">
      <c r="A12" t="s">
        <v>923</v>
      </c>
    </row>
    <row r="13" ht="15">
      <c r="A13" t="s">
        <v>924</v>
      </c>
    </row>
  </sheetData>
  <sheetProtection selectLockedCells="1" selectUnlockedCells="1"/>
  <mergeCells count="1">
    <mergeCell ref="B8:C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X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136</v>
      </c>
      <c r="D3" s="1"/>
      <c r="E3" s="1"/>
      <c r="F3" s="1"/>
      <c r="G3" s="1"/>
      <c r="H3" s="1"/>
      <c r="I3" s="1"/>
      <c r="J3" s="1"/>
      <c r="K3" s="1"/>
      <c r="L3" s="1"/>
      <c r="O3" s="1" t="s">
        <v>137</v>
      </c>
      <c r="P3" s="1"/>
      <c r="Q3" s="1"/>
      <c r="R3" s="1"/>
      <c r="S3" s="1"/>
      <c r="T3" s="1"/>
      <c r="U3" s="1"/>
      <c r="V3" s="1"/>
      <c r="W3" s="1"/>
      <c r="X3" s="1"/>
    </row>
    <row r="4" spans="3:24" ht="15">
      <c r="C4" s="1" t="s">
        <v>20</v>
      </c>
      <c r="D4" s="1"/>
      <c r="G4" s="1" t="s">
        <v>21</v>
      </c>
      <c r="H4" s="1"/>
      <c r="I4" s="1"/>
      <c r="J4" s="1"/>
      <c r="K4" s="1"/>
      <c r="L4" s="1"/>
      <c r="O4" s="1" t="s">
        <v>21</v>
      </c>
      <c r="P4" s="1"/>
      <c r="S4" s="1" t="s">
        <v>22</v>
      </c>
      <c r="T4" s="1"/>
      <c r="U4" s="1"/>
      <c r="V4" s="1"/>
      <c r="W4" s="1"/>
      <c r="X4" s="1"/>
    </row>
    <row r="5" spans="3:24" ht="15">
      <c r="C5" s="1" t="s">
        <v>23</v>
      </c>
      <c r="D5" s="1"/>
      <c r="G5" s="1" t="s">
        <v>23</v>
      </c>
      <c r="H5" s="1"/>
      <c r="K5" s="1" t="s">
        <v>24</v>
      </c>
      <c r="L5" s="1"/>
      <c r="O5" s="1" t="s">
        <v>23</v>
      </c>
      <c r="P5" s="1"/>
      <c r="S5" s="1" t="s">
        <v>23</v>
      </c>
      <c r="T5" s="1"/>
      <c r="W5" s="1" t="s">
        <v>24</v>
      </c>
      <c r="X5" s="1"/>
    </row>
    <row r="6" spans="3:24" ht="15">
      <c r="C6" s="1" t="s">
        <v>138</v>
      </c>
      <c r="D6" s="1"/>
      <c r="E6" s="1"/>
      <c r="F6" s="1"/>
      <c r="G6" s="1"/>
      <c r="H6" s="1"/>
      <c r="I6" s="1"/>
      <c r="J6" s="1"/>
      <c r="K6" s="1"/>
      <c r="L6" s="1"/>
      <c r="M6" s="1"/>
      <c r="N6" s="1"/>
      <c r="O6" s="1"/>
      <c r="P6" s="1"/>
      <c r="Q6" s="1"/>
      <c r="R6" s="1"/>
      <c r="S6" s="1"/>
      <c r="T6" s="1"/>
      <c r="U6" s="1"/>
      <c r="V6" s="1"/>
      <c r="W6" s="1"/>
      <c r="X6" s="1"/>
    </row>
    <row r="7" spans="1:24" ht="15">
      <c r="A7" s="4" t="s">
        <v>38</v>
      </c>
      <c r="D7" s="5">
        <v>-61382</v>
      </c>
      <c r="H7" s="5">
        <v>-90291</v>
      </c>
      <c r="L7" s="5">
        <v>-14393</v>
      </c>
      <c r="P7" s="5">
        <v>-22000</v>
      </c>
      <c r="T7" s="5">
        <v>-22138</v>
      </c>
      <c r="X7" s="5">
        <v>-3529</v>
      </c>
    </row>
    <row r="8" spans="1:24" ht="15">
      <c r="A8" s="4" t="s">
        <v>39</v>
      </c>
      <c r="D8" s="5">
        <v>-12427</v>
      </c>
      <c r="H8" s="5">
        <v>-26391</v>
      </c>
      <c r="L8" s="5">
        <v>-4207</v>
      </c>
      <c r="P8" s="5">
        <v>-1775</v>
      </c>
      <c r="T8" s="5">
        <v>-10877</v>
      </c>
      <c r="X8" s="5">
        <v>-1734</v>
      </c>
    </row>
    <row r="10" spans="1:24" ht="15">
      <c r="A10" s="4" t="s">
        <v>40</v>
      </c>
      <c r="D10" s="5">
        <v>-73809</v>
      </c>
      <c r="H10" s="5">
        <v>-116682</v>
      </c>
      <c r="L10" s="5">
        <v>-18600</v>
      </c>
      <c r="P10" s="5">
        <v>-23775</v>
      </c>
      <c r="T10" s="5">
        <v>-33015</v>
      </c>
      <c r="X10" s="5">
        <v>-5263</v>
      </c>
    </row>
    <row r="12" ht="15">
      <c r="A12" s="4" t="s">
        <v>41</v>
      </c>
    </row>
    <row r="13" spans="1:24" ht="15">
      <c r="A13" t="s">
        <v>42</v>
      </c>
      <c r="D13" s="6">
        <v>-1.73</v>
      </c>
      <c r="H13" s="6">
        <v>-2.73</v>
      </c>
      <c r="L13" s="6">
        <v>-0.44</v>
      </c>
      <c r="P13" s="6">
        <v>-0.56</v>
      </c>
      <c r="T13" s="6">
        <v>-0.77</v>
      </c>
      <c r="X13" s="6">
        <v>-0.12</v>
      </c>
    </row>
    <row r="15" ht="15">
      <c r="A15" s="7" t="s">
        <v>145</v>
      </c>
    </row>
    <row r="16" spans="1:24" ht="15">
      <c r="A16" t="s">
        <v>42</v>
      </c>
      <c r="D16" s="2">
        <v>42666670</v>
      </c>
      <c r="H16" s="2">
        <v>42666670</v>
      </c>
      <c r="L16" s="2">
        <v>42666670</v>
      </c>
      <c r="P16" s="2">
        <v>42666670</v>
      </c>
      <c r="T16" s="2">
        <v>42666670</v>
      </c>
      <c r="X16" s="2">
        <v>42666670</v>
      </c>
    </row>
    <row r="17" ht="15">
      <c r="A17" s="4" t="s">
        <v>44</v>
      </c>
    </row>
    <row r="18" spans="1:24" ht="15">
      <c r="A18" t="s">
        <v>42</v>
      </c>
      <c r="H18" s="6">
        <v>-1.25</v>
      </c>
      <c r="L18" s="6">
        <v>-0.2</v>
      </c>
      <c r="T18" s="6">
        <v>-0.31</v>
      </c>
      <c r="X18" s="6">
        <v>-0.05</v>
      </c>
    </row>
    <row r="19" ht="15">
      <c r="A19" s="7" t="s">
        <v>146</v>
      </c>
    </row>
    <row r="20" spans="1:24" ht="15">
      <c r="A20" t="s">
        <v>42</v>
      </c>
      <c r="H20" s="2">
        <v>72273327</v>
      </c>
      <c r="L20" s="2">
        <v>72273327</v>
      </c>
      <c r="T20" s="2">
        <v>70534607</v>
      </c>
      <c r="X20" s="2">
        <v>70534607</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20.7109375" style="0" customWidth="1"/>
    <col min="4" max="16384" width="8.7109375" style="0" customWidth="1"/>
  </cols>
  <sheetData>
    <row r="2" spans="1:6" ht="15">
      <c r="A2" s="1" t="s">
        <v>885</v>
      </c>
      <c r="B2" s="1"/>
      <c r="C2" s="1"/>
      <c r="D2" s="1"/>
      <c r="E2" s="1"/>
      <c r="F2" s="1"/>
    </row>
    <row r="5" spans="1:5" ht="15" customHeight="1">
      <c r="A5" s="4" t="s">
        <v>916</v>
      </c>
      <c r="C5" s="3" t="s">
        <v>925</v>
      </c>
      <c r="D5" s="3"/>
      <c r="E5" s="3"/>
    </row>
    <row r="6" spans="2:5" ht="15">
      <c r="B6" s="8"/>
      <c r="C6" s="8"/>
      <c r="D6" s="8"/>
      <c r="E6" s="8"/>
    </row>
    <row r="7" spans="1:3" ht="15">
      <c r="A7" t="s">
        <v>671</v>
      </c>
      <c r="C7" t="s">
        <v>672</v>
      </c>
    </row>
    <row r="8" spans="1:3" ht="15">
      <c r="A8" t="s">
        <v>707</v>
      </c>
      <c r="C8" t="s">
        <v>739</v>
      </c>
    </row>
    <row r="9" spans="1:3" ht="15">
      <c r="A9" t="s">
        <v>709</v>
      </c>
      <c r="C9" t="s">
        <v>889</v>
      </c>
    </row>
  </sheetData>
  <sheetProtection selectLockedCells="1" selectUnlockedCells="1"/>
  <mergeCells count="4">
    <mergeCell ref="A2:F2"/>
    <mergeCell ref="C5:E5"/>
    <mergeCell ref="B6:C6"/>
    <mergeCell ref="D6:E6"/>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2" width="8.7109375" style="0" customWidth="1"/>
    <col min="3" max="3" width="20.7109375" style="0" customWidth="1"/>
    <col min="4" max="16384" width="8.7109375" style="0" customWidth="1"/>
  </cols>
  <sheetData>
    <row r="3" spans="1:5" ht="15" customHeight="1">
      <c r="A3" s="4" t="s">
        <v>919</v>
      </c>
      <c r="C3" s="3" t="s">
        <v>926</v>
      </c>
      <c r="D3" s="3"/>
      <c r="E3" s="3"/>
    </row>
    <row r="4" spans="2:5" ht="15">
      <c r="B4" s="8"/>
      <c r="C4" s="8"/>
      <c r="D4" s="8"/>
      <c r="E4" s="8"/>
    </row>
    <row r="5" spans="1:3" ht="15">
      <c r="A5" t="s">
        <v>671</v>
      </c>
      <c r="C5" t="s">
        <v>672</v>
      </c>
    </row>
    <row r="6" spans="1:3" ht="15">
      <c r="A6" t="s">
        <v>707</v>
      </c>
      <c r="C6" t="s">
        <v>739</v>
      </c>
    </row>
    <row r="7" spans="1:3" ht="15">
      <c r="A7" t="s">
        <v>709</v>
      </c>
      <c r="C7" t="s">
        <v>889</v>
      </c>
    </row>
  </sheetData>
  <sheetProtection selectLockedCells="1" selectUnlockedCells="1"/>
  <mergeCells count="3">
    <mergeCell ref="C3:E3"/>
    <mergeCell ref="B4:C4"/>
    <mergeCell ref="D4:E4"/>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 r="A2" s="1" t="s">
        <v>0</v>
      </c>
      <c r="B2" s="1"/>
      <c r="C2" s="1"/>
      <c r="D2" s="1"/>
      <c r="E2" s="1"/>
      <c r="F2" s="1"/>
    </row>
    <row r="5" spans="1:3" ht="15">
      <c r="A5" s="1" t="s">
        <v>927</v>
      </c>
      <c r="B5" s="1"/>
      <c r="C5" s="1"/>
    </row>
    <row r="6" spans="1:3" ht="15">
      <c r="A6" s="8" t="s">
        <v>928</v>
      </c>
      <c r="B6" s="8"/>
      <c r="C6" s="8"/>
    </row>
    <row r="7" spans="2:3" ht="15">
      <c r="B7" s="8"/>
      <c r="C7" s="8"/>
    </row>
    <row r="8" spans="1:3" ht="15">
      <c r="A8" t="s">
        <v>671</v>
      </c>
      <c r="C8" t="s">
        <v>899</v>
      </c>
    </row>
    <row r="9" spans="1:3" ht="15">
      <c r="A9" t="s">
        <v>707</v>
      </c>
      <c r="C9" t="s">
        <v>737</v>
      </c>
    </row>
    <row r="10" spans="1:3" ht="15">
      <c r="A10" t="s">
        <v>709</v>
      </c>
      <c r="C10" t="s">
        <v>900</v>
      </c>
    </row>
  </sheetData>
  <sheetProtection selectLockedCells="1" selectUnlockedCells="1"/>
  <mergeCells count="4">
    <mergeCell ref="A2:F2"/>
    <mergeCell ref="A5:C5"/>
    <mergeCell ref="A6:C6"/>
    <mergeCell ref="B7:C7"/>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0.7109375" style="0" customWidth="1"/>
    <col min="4" max="16384" width="8.7109375" style="0" customWidth="1"/>
  </cols>
  <sheetData>
    <row r="2" spans="1:6" ht="15">
      <c r="A2" s="1" t="s">
        <v>929</v>
      </c>
      <c r="B2" s="1"/>
      <c r="C2" s="1"/>
      <c r="D2" s="1"/>
      <c r="E2" s="1"/>
      <c r="F2" s="1"/>
    </row>
    <row r="5" spans="1:3" ht="15">
      <c r="A5" t="s">
        <v>671</v>
      </c>
      <c r="C5" t="s">
        <v>672</v>
      </c>
    </row>
    <row r="6" spans="1:3" ht="15">
      <c r="A6" t="s">
        <v>707</v>
      </c>
      <c r="C6" t="s">
        <v>739</v>
      </c>
    </row>
    <row r="7" spans="1:3" ht="15">
      <c r="A7" t="s">
        <v>709</v>
      </c>
      <c r="C7" t="s">
        <v>889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C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1" t="s">
        <v>737</v>
      </c>
      <c r="B3" s="1"/>
      <c r="C3" s="1"/>
    </row>
    <row r="4" spans="2:3" ht="15">
      <c r="B4" s="8"/>
      <c r="C4" s="8"/>
    </row>
    <row r="5" spans="1:3" ht="15">
      <c r="A5" t="s">
        <v>671</v>
      </c>
      <c r="C5" t="s">
        <v>899</v>
      </c>
    </row>
    <row r="6" spans="1:3" ht="15">
      <c r="A6" s="8"/>
      <c r="B6" s="8"/>
      <c r="C6" s="8"/>
    </row>
    <row r="7" spans="1:3" ht="15">
      <c r="A7" s="1" t="s">
        <v>739</v>
      </c>
      <c r="B7" s="1"/>
      <c r="C7" s="1"/>
    </row>
    <row r="8" spans="2:3" ht="15">
      <c r="B8" s="8"/>
      <c r="C8" s="8"/>
    </row>
    <row r="9" spans="1:3" ht="15">
      <c r="A9" t="s">
        <v>671</v>
      </c>
      <c r="C9" t="s">
        <v>672</v>
      </c>
    </row>
    <row r="10" spans="1:3" ht="15">
      <c r="A10" s="8"/>
      <c r="B10" s="8"/>
      <c r="C10" s="8"/>
    </row>
    <row r="11" spans="1:3" ht="15">
      <c r="A11" s="1" t="s">
        <v>740</v>
      </c>
      <c r="B11" s="1"/>
      <c r="C11" s="1"/>
    </row>
    <row r="12" spans="2:3" ht="15">
      <c r="B12" s="8"/>
      <c r="C12" s="8"/>
    </row>
    <row r="13" spans="1:3" ht="15">
      <c r="A13" t="s">
        <v>671</v>
      </c>
      <c r="C13" t="s">
        <v>904</v>
      </c>
    </row>
  </sheetData>
  <sheetProtection selectLockedCells="1" selectUnlockedCells="1"/>
  <mergeCells count="8">
    <mergeCell ref="A3:C3"/>
    <mergeCell ref="B4:C4"/>
    <mergeCell ref="A6:C6"/>
    <mergeCell ref="A7:C7"/>
    <mergeCell ref="B8:C8"/>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33.7109375" style="0" customWidth="1"/>
    <col min="4" max="4" width="8.7109375" style="0" customWidth="1"/>
    <col min="5" max="5" width="3.7109375" style="0" customWidth="1"/>
    <col min="6" max="6" width="10.7109375" style="0" customWidth="1"/>
    <col min="7" max="16384" width="8.7109375" style="0" customWidth="1"/>
  </cols>
  <sheetData>
    <row r="2" spans="1:6" ht="15">
      <c r="A2" s="1" t="s">
        <v>0</v>
      </c>
      <c r="B2" s="1"/>
      <c r="C2" s="1"/>
      <c r="D2" s="1"/>
      <c r="E2" s="1"/>
      <c r="F2" s="1"/>
    </row>
    <row r="5" spans="1:6" ht="15">
      <c r="A5" s="4" t="s">
        <v>930</v>
      </c>
      <c r="C5" s="4" t="s">
        <v>931</v>
      </c>
      <c r="E5" s="1" t="s">
        <v>932</v>
      </c>
      <c r="F5" s="1"/>
    </row>
    <row r="6" spans="1:6" ht="15">
      <c r="A6" t="s">
        <v>933</v>
      </c>
      <c r="C6" t="s">
        <v>934</v>
      </c>
      <c r="E6" t="s">
        <v>24</v>
      </c>
      <c r="F6" s="2">
        <v>8000000</v>
      </c>
    </row>
    <row r="7" spans="1:6" ht="15">
      <c r="A7" t="s">
        <v>935</v>
      </c>
      <c r="C7" t="s">
        <v>936</v>
      </c>
      <c r="E7" t="s">
        <v>24</v>
      </c>
      <c r="F7" s="2">
        <v>3000000</v>
      </c>
    </row>
    <row r="8" spans="1:6" ht="15">
      <c r="A8" t="s">
        <v>937</v>
      </c>
      <c r="C8" t="s">
        <v>938</v>
      </c>
      <c r="E8" t="s">
        <v>24</v>
      </c>
      <c r="F8" s="2">
        <v>1000000</v>
      </c>
    </row>
    <row r="9" spans="1:6" ht="15">
      <c r="A9" t="s">
        <v>53</v>
      </c>
      <c r="C9" t="s">
        <v>939</v>
      </c>
      <c r="E9" t="s">
        <v>24</v>
      </c>
      <c r="F9" s="2">
        <v>12000000</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35.7109375" style="0" customWidth="1"/>
    <col min="4" max="4" width="8.7109375" style="0" customWidth="1"/>
    <col min="5" max="5" width="3.7109375" style="0" customWidth="1"/>
    <col min="6" max="6" width="10.7109375" style="0" customWidth="1"/>
    <col min="7" max="16384" width="8.7109375" style="0" customWidth="1"/>
  </cols>
  <sheetData>
    <row r="2" spans="1:6" ht="15">
      <c r="A2" s="1" t="s">
        <v>0</v>
      </c>
      <c r="B2" s="1"/>
      <c r="C2" s="1"/>
      <c r="D2" s="1"/>
      <c r="E2" s="1"/>
      <c r="F2" s="1"/>
    </row>
    <row r="5" spans="1:6" ht="15">
      <c r="A5" s="4" t="s">
        <v>930</v>
      </c>
      <c r="C5" s="4" t="s">
        <v>931</v>
      </c>
      <c r="E5" s="1" t="s">
        <v>940</v>
      </c>
      <c r="F5" s="1"/>
    </row>
    <row r="6" spans="1:6" ht="15">
      <c r="A6" t="s">
        <v>659</v>
      </c>
      <c r="C6" t="s">
        <v>941</v>
      </c>
      <c r="E6" t="s">
        <v>24</v>
      </c>
      <c r="F6" s="2">
        <v>151428</v>
      </c>
    </row>
    <row r="7" spans="1:6" ht="15">
      <c r="A7" t="s">
        <v>660</v>
      </c>
      <c r="C7" t="s">
        <v>942</v>
      </c>
      <c r="E7" t="s">
        <v>24</v>
      </c>
      <c r="F7" s="2">
        <v>13175165</v>
      </c>
    </row>
    <row r="8" spans="1:6" ht="15">
      <c r="A8" t="s">
        <v>661</v>
      </c>
      <c r="C8" t="s">
        <v>943</v>
      </c>
      <c r="E8" t="s">
        <v>24</v>
      </c>
      <c r="F8" s="2">
        <v>16673407</v>
      </c>
    </row>
    <row r="9" spans="1:6" ht="15">
      <c r="A9" t="s">
        <v>53</v>
      </c>
      <c r="C9" t="s">
        <v>944</v>
      </c>
      <c r="E9" t="s">
        <v>24</v>
      </c>
      <c r="F9" s="2">
        <v>30000000</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21.7109375" style="0" customWidth="1"/>
    <col min="4" max="4" width="8.7109375" style="0" customWidth="1"/>
    <col min="5" max="5" width="35.7109375" style="0" customWidth="1"/>
    <col min="6" max="6" width="8.7109375" style="0" customWidth="1"/>
    <col min="7" max="7" width="100.8515625" style="0" customWidth="1"/>
    <col min="8" max="16384" width="8.7109375" style="0" customWidth="1"/>
  </cols>
  <sheetData>
    <row r="2" spans="1:6" ht="15">
      <c r="A2" s="1" t="s">
        <v>0</v>
      </c>
      <c r="B2" s="1"/>
      <c r="C2" s="1"/>
      <c r="D2" s="1"/>
      <c r="E2" s="1"/>
      <c r="F2" s="1"/>
    </row>
    <row r="5" spans="1:7" ht="15">
      <c r="A5" s="4" t="s">
        <v>945</v>
      </c>
      <c r="C5" s="4" t="s">
        <v>946</v>
      </c>
      <c r="E5" s="4" t="s">
        <v>947</v>
      </c>
      <c r="G5" s="4" t="s">
        <v>948</v>
      </c>
    </row>
    <row r="6" spans="1:7" ht="15">
      <c r="A6" s="9" t="s">
        <v>949</v>
      </c>
      <c r="C6" t="s">
        <v>927</v>
      </c>
      <c r="E6" t="s">
        <v>950</v>
      </c>
      <c r="G6" s="9" t="s">
        <v>951</v>
      </c>
    </row>
    <row r="7" spans="2:7" ht="15">
      <c r="B7" s="8"/>
      <c r="C7" s="8"/>
      <c r="D7" s="8"/>
      <c r="E7" s="8"/>
      <c r="F7" s="8"/>
      <c r="G7" s="8"/>
    </row>
    <row r="8" spans="1:7" ht="15">
      <c r="A8" s="4" t="s">
        <v>53</v>
      </c>
      <c r="E8" s="4" t="s">
        <v>950</v>
      </c>
      <c r="G8" s="7" t="s">
        <v>952</v>
      </c>
    </row>
  </sheetData>
  <sheetProtection selectLockedCells="1" selectUnlockedCells="1"/>
  <mergeCells count="4">
    <mergeCell ref="A2:F2"/>
    <mergeCell ref="B7:C7"/>
    <mergeCell ref="D7:E7"/>
    <mergeCell ref="F7:G7"/>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3.7109375" style="0" customWidth="1"/>
    <col min="4" max="16384" width="8.7109375" style="0" customWidth="1"/>
  </cols>
  <sheetData>
    <row r="3" spans="2:3" ht="15">
      <c r="B3" s="8"/>
      <c r="C3" s="8"/>
    </row>
    <row r="4" spans="1:3" ht="15">
      <c r="A4" t="s">
        <v>671</v>
      </c>
      <c r="C4" t="s">
        <v>723</v>
      </c>
    </row>
    <row r="5" spans="1:3" ht="15">
      <c r="A5" s="8" t="s">
        <v>953</v>
      </c>
      <c r="B5" s="8"/>
      <c r="C5" s="8"/>
    </row>
    <row r="6" spans="1:3" ht="15">
      <c r="A6" s="8" t="s">
        <v>954</v>
      </c>
      <c r="B6" s="8"/>
      <c r="C6" s="8"/>
    </row>
  </sheetData>
  <sheetProtection selectLockedCells="1" selectUnlockedCells="1"/>
  <mergeCells count="3">
    <mergeCell ref="B3:C3"/>
    <mergeCell ref="A5:C5"/>
    <mergeCell ref="A6:C6"/>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1:3" ht="15">
      <c r="A3" s="1" t="s">
        <v>955</v>
      </c>
      <c r="B3" s="1"/>
      <c r="C3" s="1"/>
    </row>
    <row r="4" spans="2:3" ht="15">
      <c r="B4" s="8"/>
      <c r="C4" s="8"/>
    </row>
    <row r="5" spans="1:3" ht="15">
      <c r="A5" t="s">
        <v>671</v>
      </c>
      <c r="C5" t="s">
        <v>899</v>
      </c>
    </row>
    <row r="6" spans="1:3" ht="15">
      <c r="A6" t="s">
        <v>707</v>
      </c>
      <c r="C6" t="s">
        <v>737</v>
      </c>
    </row>
    <row r="7" spans="1:3" ht="15">
      <c r="A7" t="s">
        <v>709</v>
      </c>
      <c r="C7" t="s">
        <v>900</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68</v>
      </c>
      <c r="D3" s="1"/>
      <c r="E3" s="1"/>
      <c r="F3" s="1"/>
      <c r="G3" s="1"/>
      <c r="H3" s="1"/>
      <c r="I3" s="1"/>
      <c r="J3" s="1"/>
      <c r="K3" s="1"/>
      <c r="L3" s="1"/>
      <c r="O3" s="1" t="s">
        <v>90</v>
      </c>
      <c r="P3" s="1"/>
      <c r="Q3" s="1"/>
      <c r="R3" s="1"/>
      <c r="S3" s="1"/>
      <c r="T3" s="1"/>
      <c r="U3" s="1"/>
      <c r="V3" s="1"/>
      <c r="W3" s="1"/>
      <c r="X3" s="1"/>
    </row>
    <row r="4" spans="3:24" ht="15">
      <c r="C4" s="1" t="s">
        <v>20</v>
      </c>
      <c r="D4" s="1"/>
      <c r="G4" s="1" t="s">
        <v>21</v>
      </c>
      <c r="H4" s="1"/>
      <c r="I4" s="1"/>
      <c r="J4" s="1"/>
      <c r="K4" s="1"/>
      <c r="L4" s="1"/>
      <c r="O4" s="1" t="s">
        <v>21</v>
      </c>
      <c r="P4" s="1"/>
      <c r="S4" s="1" t="s">
        <v>22</v>
      </c>
      <c r="T4" s="1"/>
      <c r="U4" s="1"/>
      <c r="V4" s="1"/>
      <c r="W4" s="1"/>
      <c r="X4" s="1"/>
    </row>
    <row r="5" spans="3:24" ht="15">
      <c r="C5" s="1" t="s">
        <v>23</v>
      </c>
      <c r="D5" s="1"/>
      <c r="G5" s="1" t="s">
        <v>23</v>
      </c>
      <c r="H5" s="1"/>
      <c r="K5" s="1" t="s">
        <v>24</v>
      </c>
      <c r="L5" s="1"/>
      <c r="O5" s="1" t="s">
        <v>23</v>
      </c>
      <c r="P5" s="1"/>
      <c r="S5" s="1" t="s">
        <v>23</v>
      </c>
      <c r="T5" s="1"/>
      <c r="W5" s="1" t="s">
        <v>24</v>
      </c>
      <c r="X5" s="1"/>
    </row>
    <row r="6" spans="3:24" ht="15">
      <c r="C6" s="1" t="s">
        <v>51</v>
      </c>
      <c r="D6" s="1"/>
      <c r="E6" s="1"/>
      <c r="F6" s="1"/>
      <c r="G6" s="1"/>
      <c r="H6" s="1"/>
      <c r="I6" s="1"/>
      <c r="J6" s="1"/>
      <c r="K6" s="1"/>
      <c r="L6" s="1"/>
      <c r="M6" s="1"/>
      <c r="N6" s="1"/>
      <c r="O6" s="1"/>
      <c r="P6" s="1"/>
      <c r="Q6" s="1"/>
      <c r="R6" s="1"/>
      <c r="S6" s="1"/>
      <c r="T6" s="1"/>
      <c r="U6" s="1"/>
      <c r="V6" s="1"/>
      <c r="W6" s="1"/>
      <c r="X6" s="1"/>
    </row>
    <row r="7" spans="1:24" ht="15">
      <c r="A7" t="s">
        <v>28</v>
      </c>
      <c r="D7" t="s">
        <v>52</v>
      </c>
      <c r="H7" t="s">
        <v>52</v>
      </c>
      <c r="L7" t="s">
        <v>52</v>
      </c>
      <c r="P7" t="s">
        <v>52</v>
      </c>
      <c r="T7" s="2">
        <v>23</v>
      </c>
      <c r="X7" s="2">
        <v>4</v>
      </c>
    </row>
    <row r="8" spans="1:24" ht="15">
      <c r="A8" t="s">
        <v>31</v>
      </c>
      <c r="D8" s="2">
        <v>664</v>
      </c>
      <c r="H8" s="2">
        <v>1408</v>
      </c>
      <c r="L8" s="2">
        <v>224</v>
      </c>
      <c r="P8" s="2">
        <v>100</v>
      </c>
      <c r="T8" s="2">
        <v>667</v>
      </c>
      <c r="X8" s="2">
        <v>106</v>
      </c>
    </row>
    <row r="9" spans="1:24" ht="15">
      <c r="A9" t="s">
        <v>32</v>
      </c>
      <c r="D9" s="2">
        <v>189</v>
      </c>
      <c r="H9" s="2">
        <v>944</v>
      </c>
      <c r="L9" s="2">
        <v>150</v>
      </c>
      <c r="P9" s="2">
        <v>35</v>
      </c>
      <c r="T9" s="2">
        <v>852</v>
      </c>
      <c r="X9" s="2">
        <v>136</v>
      </c>
    </row>
    <row r="10" spans="1:24" ht="15">
      <c r="A10" t="s">
        <v>33</v>
      </c>
      <c r="D10" s="2">
        <v>1850</v>
      </c>
      <c r="H10" s="2">
        <v>5923</v>
      </c>
      <c r="L10" s="2">
        <v>945</v>
      </c>
      <c r="P10" s="2">
        <v>2040</v>
      </c>
      <c r="T10" s="2">
        <v>1295</v>
      </c>
      <c r="X10" s="2">
        <v>206</v>
      </c>
    </row>
    <row r="12" spans="1:24" ht="15">
      <c r="A12" t="s">
        <v>53</v>
      </c>
      <c r="D12" s="2">
        <v>2703</v>
      </c>
      <c r="H12" s="2">
        <v>8275</v>
      </c>
      <c r="L12" s="2">
        <v>1319</v>
      </c>
      <c r="P12" s="2">
        <v>2175</v>
      </c>
      <c r="T12" s="2">
        <v>2837</v>
      </c>
      <c r="X12" s="2">
        <v>452</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0.7109375" style="0" customWidth="1"/>
    <col min="4" max="4" width="8.7109375" style="0" customWidth="1"/>
    <col min="5" max="5" width="100.8515625" style="0" customWidth="1"/>
    <col min="6" max="16384" width="8.7109375" style="0" customWidth="1"/>
  </cols>
  <sheetData>
    <row r="2" spans="1:6" ht="15">
      <c r="A2" s="1" t="s">
        <v>956</v>
      </c>
      <c r="B2" s="1"/>
      <c r="C2" s="1"/>
      <c r="D2" s="1"/>
      <c r="E2" s="1"/>
      <c r="F2" s="1"/>
    </row>
    <row r="5" spans="1:5" ht="15">
      <c r="A5" s="10">
        <v>1</v>
      </c>
      <c r="C5" t="s">
        <v>957</v>
      </c>
      <c r="E5" s="9" t="s">
        <v>958</v>
      </c>
    </row>
    <row r="6" spans="2:5" ht="15">
      <c r="B6" s="8"/>
      <c r="C6" s="8"/>
      <c r="D6" s="8"/>
      <c r="E6" s="8"/>
    </row>
    <row r="7" spans="1:5" ht="15">
      <c r="A7" s="10">
        <v>2</v>
      </c>
      <c r="C7" t="s">
        <v>959</v>
      </c>
      <c r="E7" t="s">
        <v>960</v>
      </c>
    </row>
    <row r="8" spans="2:5" ht="15">
      <c r="B8" s="8"/>
      <c r="C8" s="8"/>
      <c r="D8" s="8"/>
      <c r="E8" s="8"/>
    </row>
    <row r="9" spans="3:5" ht="15">
      <c r="C9" t="s">
        <v>961</v>
      </c>
      <c r="E9" t="s">
        <v>485</v>
      </c>
    </row>
    <row r="10" spans="2:5" ht="15">
      <c r="B10" s="8"/>
      <c r="C10" s="8"/>
      <c r="D10" s="8"/>
      <c r="E10" s="8"/>
    </row>
    <row r="11" spans="1:5" ht="15">
      <c r="A11" s="10">
        <v>3</v>
      </c>
      <c r="C11" t="s">
        <v>962</v>
      </c>
      <c r="E11" s="9" t="s">
        <v>963</v>
      </c>
    </row>
    <row r="12" spans="2:5" ht="15">
      <c r="B12" s="8"/>
      <c r="C12" s="8"/>
      <c r="D12" s="8"/>
      <c r="E12" s="8"/>
    </row>
    <row r="13" spans="1:5" ht="15">
      <c r="A13" s="10">
        <v>4</v>
      </c>
      <c r="C13" t="s">
        <v>964</v>
      </c>
      <c r="E13" t="s">
        <v>965</v>
      </c>
    </row>
    <row r="14" spans="2:5" ht="15">
      <c r="B14" s="8"/>
      <c r="C14" s="8"/>
      <c r="D14" s="8"/>
      <c r="E14" s="8"/>
    </row>
    <row r="16" spans="2:5" ht="15">
      <c r="B16" s="8"/>
      <c r="C16" s="8"/>
      <c r="D16" s="8"/>
      <c r="E16" s="8"/>
    </row>
    <row r="17" spans="1:5" ht="15">
      <c r="A17" s="10">
        <v>5</v>
      </c>
      <c r="C17" s="9" t="s">
        <v>966</v>
      </c>
      <c r="E17" t="s">
        <v>967</v>
      </c>
    </row>
    <row r="18" spans="2:5" ht="15">
      <c r="B18" s="8"/>
      <c r="C18" s="8"/>
      <c r="D18" s="8"/>
      <c r="E18" s="8"/>
    </row>
    <row r="19" spans="3:5" ht="15">
      <c r="C19" s="8" t="s">
        <v>968</v>
      </c>
      <c r="D19" s="8"/>
      <c r="E19" s="8"/>
    </row>
    <row r="20" ht="15">
      <c r="E20" t="s">
        <v>969</v>
      </c>
    </row>
    <row r="21" spans="2:5" ht="15">
      <c r="B21" s="8"/>
      <c r="C21" s="8"/>
      <c r="D21" s="8"/>
      <c r="E21" s="8"/>
    </row>
    <row r="22" spans="3:5" ht="15" customHeight="1">
      <c r="C22" s="12" t="s">
        <v>970</v>
      </c>
      <c r="D22" s="12"/>
      <c r="E22" s="12"/>
    </row>
    <row r="23" ht="15">
      <c r="E23" s="9" t="s">
        <v>971</v>
      </c>
    </row>
  </sheetData>
  <sheetProtection selectLockedCells="1" selectUnlockedCells="1"/>
  <mergeCells count="17">
    <mergeCell ref="A2:F2"/>
    <mergeCell ref="B6:C6"/>
    <mergeCell ref="D6:E6"/>
    <mergeCell ref="B8:C8"/>
    <mergeCell ref="D8:E8"/>
    <mergeCell ref="B10:C10"/>
    <mergeCell ref="D10:E10"/>
    <mergeCell ref="B12:C12"/>
    <mergeCell ref="D12:E12"/>
    <mergeCell ref="B14:C14"/>
    <mergeCell ref="D14:E14"/>
    <mergeCell ref="B16:C16"/>
    <mergeCell ref="D16:E16"/>
    <mergeCell ref="B18:E18"/>
    <mergeCell ref="C19:E19"/>
    <mergeCell ref="B21:E21"/>
    <mergeCell ref="C22:E22"/>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3:G35"/>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6" width="8.7109375" style="0" customWidth="1"/>
    <col min="7" max="7" width="25.7109375" style="0" customWidth="1"/>
    <col min="8" max="16384" width="8.7109375" style="0" customWidth="1"/>
  </cols>
  <sheetData>
    <row r="3" spans="1:7" ht="15">
      <c r="A3" t="s">
        <v>972</v>
      </c>
      <c r="C3" s="8" t="s">
        <v>973</v>
      </c>
      <c r="D3" s="8"/>
      <c r="G3" t="s">
        <v>974</v>
      </c>
    </row>
    <row r="4" spans="2:7" ht="15">
      <c r="B4" s="8"/>
      <c r="C4" s="8"/>
      <c r="D4" s="8"/>
      <c r="E4" s="8"/>
      <c r="F4" s="8"/>
      <c r="G4" s="8"/>
    </row>
    <row r="5" spans="1:7" ht="15">
      <c r="A5" t="s">
        <v>975</v>
      </c>
      <c r="D5" s="2">
        <v>23429900</v>
      </c>
      <c r="G5" t="s">
        <v>976</v>
      </c>
    </row>
    <row r="6" spans="2:7" ht="15">
      <c r="B6" s="8"/>
      <c r="C6" s="8"/>
      <c r="D6" s="8"/>
      <c r="E6" s="8"/>
      <c r="F6" s="8"/>
      <c r="G6" s="8"/>
    </row>
    <row r="7" spans="1:7" ht="15">
      <c r="A7" t="s">
        <v>684</v>
      </c>
      <c r="D7" s="2">
        <v>1937380</v>
      </c>
      <c r="G7" t="s">
        <v>976</v>
      </c>
    </row>
    <row r="8" spans="2:7" ht="15">
      <c r="B8" s="8"/>
      <c r="C8" s="8"/>
      <c r="D8" s="8"/>
      <c r="E8" s="8"/>
      <c r="F8" s="8"/>
      <c r="G8" s="8"/>
    </row>
    <row r="9" spans="1:7" ht="15">
      <c r="A9" t="s">
        <v>687</v>
      </c>
      <c r="D9" s="2">
        <v>1937380</v>
      </c>
      <c r="G9" t="s">
        <v>976</v>
      </c>
    </row>
    <row r="10" spans="2:7" ht="15">
      <c r="B10" s="8"/>
      <c r="C10" s="8"/>
      <c r="D10" s="8"/>
      <c r="E10" s="8"/>
      <c r="F10" s="8"/>
      <c r="G10" s="8"/>
    </row>
    <row r="11" spans="1:7" ht="15">
      <c r="A11" t="s">
        <v>654</v>
      </c>
      <c r="D11" s="2">
        <v>10666670</v>
      </c>
      <c r="G11" t="s">
        <v>976</v>
      </c>
    </row>
    <row r="12" spans="2:7" ht="15">
      <c r="B12" s="8"/>
      <c r="C12" s="8"/>
      <c r="D12" s="8"/>
      <c r="E12" s="8"/>
      <c r="F12" s="8"/>
      <c r="G12" s="8"/>
    </row>
    <row r="13" spans="1:7" ht="15">
      <c r="A13" t="s">
        <v>690</v>
      </c>
      <c r="D13" s="2">
        <v>2133330</v>
      </c>
      <c r="G13" t="s">
        <v>976</v>
      </c>
    </row>
    <row r="14" spans="2:7" ht="15">
      <c r="B14" s="8"/>
      <c r="C14" s="8"/>
      <c r="D14" s="8"/>
      <c r="E14" s="8"/>
      <c r="F14" s="8"/>
      <c r="G14" s="8"/>
    </row>
    <row r="15" spans="1:7" ht="15">
      <c r="A15" s="9" t="s">
        <v>977</v>
      </c>
      <c r="D15" s="2">
        <v>2562010</v>
      </c>
      <c r="G15" t="s">
        <v>976</v>
      </c>
    </row>
    <row r="16" spans="2:7" ht="15">
      <c r="B16" s="8"/>
      <c r="C16" s="8"/>
      <c r="D16" s="8"/>
      <c r="E16" s="8"/>
      <c r="F16" s="8"/>
      <c r="G16" s="8"/>
    </row>
    <row r="17" spans="1:7" ht="15">
      <c r="A17" t="s">
        <v>978</v>
      </c>
      <c r="D17" s="2">
        <v>6824710</v>
      </c>
      <c r="G17" t="s">
        <v>979</v>
      </c>
    </row>
    <row r="18" spans="2:7" ht="15">
      <c r="B18" s="8"/>
      <c r="C18" s="8"/>
      <c r="D18" s="8"/>
      <c r="E18" s="8"/>
      <c r="F18" s="8"/>
      <c r="G18" s="8"/>
    </row>
    <row r="19" spans="1:7" ht="15">
      <c r="A19" t="s">
        <v>980</v>
      </c>
      <c r="D19" s="2">
        <v>483830</v>
      </c>
      <c r="G19" t="s">
        <v>979</v>
      </c>
    </row>
    <row r="20" spans="2:7" ht="15">
      <c r="B20" s="8"/>
      <c r="C20" s="8"/>
      <c r="D20" s="8"/>
      <c r="E20" s="8"/>
      <c r="F20" s="8"/>
      <c r="G20" s="8"/>
    </row>
    <row r="21" spans="1:7" ht="15">
      <c r="A21" t="s">
        <v>690</v>
      </c>
      <c r="D21" s="2">
        <v>1388890</v>
      </c>
      <c r="G21" t="s">
        <v>979</v>
      </c>
    </row>
    <row r="22" spans="2:7" ht="15">
      <c r="B22" s="8"/>
      <c r="C22" s="8"/>
      <c r="D22" s="8"/>
      <c r="E22" s="8"/>
      <c r="F22" s="8"/>
      <c r="G22" s="8"/>
    </row>
    <row r="23" spans="1:7" ht="15">
      <c r="A23" t="s">
        <v>654</v>
      </c>
      <c r="D23" s="2">
        <v>1388890</v>
      </c>
      <c r="G23" t="s">
        <v>979</v>
      </c>
    </row>
    <row r="24" spans="2:7" ht="15">
      <c r="B24" s="8"/>
      <c r="C24" s="8"/>
      <c r="D24" s="8"/>
      <c r="E24" s="8"/>
      <c r="F24" s="8"/>
      <c r="G24" s="8"/>
    </row>
    <row r="25" spans="1:7" ht="15">
      <c r="A25" t="s">
        <v>655</v>
      </c>
      <c r="D25" s="2">
        <v>1024800</v>
      </c>
      <c r="G25" t="s">
        <v>979</v>
      </c>
    </row>
    <row r="26" spans="2:7" ht="15">
      <c r="B26" s="8"/>
      <c r="C26" s="8"/>
      <c r="D26" s="8"/>
      <c r="E26" s="8"/>
      <c r="F26" s="8"/>
      <c r="G26" s="8"/>
    </row>
    <row r="27" spans="1:7" ht="15">
      <c r="A27" t="s">
        <v>978</v>
      </c>
      <c r="D27" s="2">
        <v>494070</v>
      </c>
      <c r="G27" t="s">
        <v>981</v>
      </c>
    </row>
    <row r="28" spans="2:7" ht="15">
      <c r="B28" s="8"/>
      <c r="C28" s="8"/>
      <c r="D28" s="8"/>
      <c r="E28" s="8"/>
      <c r="F28" s="8"/>
      <c r="G28" s="8"/>
    </row>
    <row r="29" spans="1:7" ht="15">
      <c r="A29" t="s">
        <v>980</v>
      </c>
      <c r="D29" s="2">
        <v>35030</v>
      </c>
      <c r="G29" t="s">
        <v>981</v>
      </c>
    </row>
    <row r="30" spans="2:7" ht="15">
      <c r="B30" s="8"/>
      <c r="C30" s="8"/>
      <c r="D30" s="8"/>
      <c r="E30" s="8"/>
      <c r="F30" s="8"/>
      <c r="G30" s="8"/>
    </row>
    <row r="31" spans="1:7" ht="15">
      <c r="A31" t="s">
        <v>690</v>
      </c>
      <c r="D31" s="2">
        <v>529100</v>
      </c>
      <c r="G31" t="s">
        <v>981</v>
      </c>
    </row>
    <row r="32" spans="2:7" ht="15">
      <c r="B32" s="8"/>
      <c r="C32" s="8"/>
      <c r="D32" s="8"/>
      <c r="E32" s="8"/>
      <c r="F32" s="8"/>
      <c r="G32" s="8"/>
    </row>
    <row r="33" spans="1:7" ht="15">
      <c r="A33" t="s">
        <v>654</v>
      </c>
      <c r="D33" s="2">
        <v>529100</v>
      </c>
      <c r="G33" t="s">
        <v>981</v>
      </c>
    </row>
    <row r="34" spans="2:7" ht="15">
      <c r="B34" s="8"/>
      <c r="C34" s="8"/>
      <c r="D34" s="8"/>
      <c r="E34" s="8"/>
      <c r="F34" s="8"/>
      <c r="G34" s="8"/>
    </row>
    <row r="35" spans="1:7" ht="15">
      <c r="A35" t="s">
        <v>652</v>
      </c>
      <c r="D35" s="2">
        <v>6349210</v>
      </c>
      <c r="G35" t="s">
        <v>981</v>
      </c>
    </row>
  </sheetData>
  <sheetProtection selectLockedCells="1" selectUnlockedCells="1"/>
  <mergeCells count="33">
    <mergeCell ref="C3:D3"/>
    <mergeCell ref="B4:E4"/>
    <mergeCell ref="F4:G4"/>
    <mergeCell ref="B6:E6"/>
    <mergeCell ref="F6:G6"/>
    <mergeCell ref="B8:E8"/>
    <mergeCell ref="F8:G8"/>
    <mergeCell ref="B10:E10"/>
    <mergeCell ref="F10:G10"/>
    <mergeCell ref="B12:E12"/>
    <mergeCell ref="F12:G12"/>
    <mergeCell ref="B14:E14"/>
    <mergeCell ref="F14:G14"/>
    <mergeCell ref="B16:E16"/>
    <mergeCell ref="F16:G16"/>
    <mergeCell ref="B18:E18"/>
    <mergeCell ref="F18:G18"/>
    <mergeCell ref="B20:E20"/>
    <mergeCell ref="F20:G20"/>
    <mergeCell ref="B22:E22"/>
    <mergeCell ref="F22:G22"/>
    <mergeCell ref="B24:E24"/>
    <mergeCell ref="F24:G24"/>
    <mergeCell ref="B26:E26"/>
    <mergeCell ref="F26:G26"/>
    <mergeCell ref="B28:E28"/>
    <mergeCell ref="F28:G28"/>
    <mergeCell ref="B30:E30"/>
    <mergeCell ref="F30:G30"/>
    <mergeCell ref="B32:E32"/>
    <mergeCell ref="F32:G32"/>
    <mergeCell ref="B34:E34"/>
    <mergeCell ref="F34:G34"/>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3:E18"/>
  <sheetViews>
    <sheetView workbookViewId="0" topLeftCell="A1">
      <selection activeCell="A1" sqref="A1"/>
    </sheetView>
  </sheetViews>
  <sheetFormatPr defaultColWidth="8.00390625" defaultRowHeight="15"/>
  <cols>
    <col min="1" max="1" width="84.8515625" style="0" customWidth="1"/>
    <col min="2" max="2" width="8.7109375" style="0" customWidth="1"/>
    <col min="3" max="3" width="10.7109375" style="0" customWidth="1"/>
    <col min="4" max="4" width="8.7109375" style="0" customWidth="1"/>
    <col min="5" max="5" width="25.7109375" style="0" customWidth="1"/>
    <col min="6" max="16384" width="8.7109375" style="0" customWidth="1"/>
  </cols>
  <sheetData>
    <row r="3" spans="2:5" ht="15">
      <c r="B3" s="8"/>
      <c r="C3" s="8"/>
      <c r="D3" s="8"/>
      <c r="E3" s="8"/>
    </row>
    <row r="4" spans="1:5" ht="15">
      <c r="A4" t="s">
        <v>982</v>
      </c>
      <c r="C4" s="2">
        <v>2173400</v>
      </c>
      <c r="E4" t="s">
        <v>983</v>
      </c>
    </row>
    <row r="5" spans="2:5" ht="15">
      <c r="B5" s="8"/>
      <c r="C5" s="8"/>
      <c r="D5" s="8"/>
      <c r="E5" s="8"/>
    </row>
    <row r="6" spans="1:5" ht="15">
      <c r="A6" t="s">
        <v>652</v>
      </c>
      <c r="C6" s="2">
        <v>235160</v>
      </c>
      <c r="E6" t="s">
        <v>983</v>
      </c>
    </row>
    <row r="7" spans="2:5" ht="15">
      <c r="B7" s="8"/>
      <c r="C7" s="8"/>
      <c r="D7" s="8"/>
      <c r="E7" s="8"/>
    </row>
    <row r="8" spans="1:5" ht="15">
      <c r="A8" s="9" t="s">
        <v>984</v>
      </c>
      <c r="C8" s="2">
        <v>1738720</v>
      </c>
      <c r="E8" t="s">
        <v>983</v>
      </c>
    </row>
    <row r="9" spans="2:5" ht="15">
      <c r="B9" s="8"/>
      <c r="C9" s="8"/>
      <c r="D9" s="8"/>
      <c r="E9" s="8"/>
    </row>
    <row r="10" spans="1:5" ht="15">
      <c r="A10" t="s">
        <v>654</v>
      </c>
      <c r="C10" s="2">
        <v>634920</v>
      </c>
      <c r="E10" t="s">
        <v>983</v>
      </c>
    </row>
    <row r="11" spans="2:5" ht="15">
      <c r="B11" s="8"/>
      <c r="C11" s="8"/>
      <c r="D11" s="8"/>
      <c r="E11" s="8"/>
    </row>
    <row r="12" spans="1:5" ht="15">
      <c r="A12" t="s">
        <v>655</v>
      </c>
      <c r="C12" s="2">
        <v>217340</v>
      </c>
      <c r="E12" t="s">
        <v>983</v>
      </c>
    </row>
    <row r="13" spans="2:5" ht="15">
      <c r="B13" s="8"/>
      <c r="C13" s="8"/>
      <c r="D13" s="8"/>
      <c r="E13" s="8"/>
    </row>
    <row r="14" spans="1:5" ht="15">
      <c r="A14" t="s">
        <v>659</v>
      </c>
      <c r="C14" s="2">
        <v>28062</v>
      </c>
      <c r="E14" t="s">
        <v>985</v>
      </c>
    </row>
    <row r="15" spans="2:5" ht="15">
      <c r="B15" s="8"/>
      <c r="C15" s="8"/>
      <c r="D15" s="8"/>
      <c r="E15" s="8"/>
    </row>
    <row r="16" spans="1:5" ht="15">
      <c r="A16" t="s">
        <v>660</v>
      </c>
      <c r="C16" s="2">
        <v>2441572</v>
      </c>
      <c r="E16" t="s">
        <v>985</v>
      </c>
    </row>
    <row r="17" spans="2:5" ht="15">
      <c r="B17" s="8"/>
      <c r="C17" s="8"/>
      <c r="D17" s="8"/>
      <c r="E17" s="8"/>
    </row>
    <row r="18" spans="1:5" ht="15">
      <c r="A18" t="s">
        <v>661</v>
      </c>
      <c r="C18" s="2">
        <v>3089853</v>
      </c>
      <c r="E18" t="s">
        <v>985</v>
      </c>
    </row>
  </sheetData>
  <sheetProtection selectLockedCells="1" selectUnlockedCells="1"/>
  <mergeCells count="16">
    <mergeCell ref="B3:C3"/>
    <mergeCell ref="D3:E3"/>
    <mergeCell ref="B5:C5"/>
    <mergeCell ref="D5:E5"/>
    <mergeCell ref="B7:C7"/>
    <mergeCell ref="D7:E7"/>
    <mergeCell ref="B9:C9"/>
    <mergeCell ref="D9:E9"/>
    <mergeCell ref="B11:C11"/>
    <mergeCell ref="D11:E11"/>
    <mergeCell ref="B13:C13"/>
    <mergeCell ref="D13:E13"/>
    <mergeCell ref="B15:C15"/>
    <mergeCell ref="D15:E15"/>
    <mergeCell ref="B17:C17"/>
    <mergeCell ref="D17:E17"/>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3:E30"/>
  <sheetViews>
    <sheetView workbookViewId="0" topLeftCell="A1">
      <selection activeCell="A1" sqref="A1"/>
    </sheetView>
  </sheetViews>
  <sheetFormatPr defaultColWidth="8.00390625" defaultRowHeight="15"/>
  <cols>
    <col min="1" max="1" width="54.7109375" style="0" customWidth="1"/>
    <col min="2" max="3" width="35.7109375" style="0" customWidth="1"/>
    <col min="4" max="4" width="7.7109375" style="0" customWidth="1"/>
    <col min="5" max="5" width="23.7109375" style="0" customWidth="1"/>
    <col min="6" max="16384" width="8.7109375" style="0" customWidth="1"/>
  </cols>
  <sheetData>
    <row r="3" spans="1:5" ht="39.75" customHeight="1">
      <c r="A3" s="4" t="s">
        <v>986</v>
      </c>
      <c r="C3" s="4" t="s">
        <v>987</v>
      </c>
      <c r="E3" s="7" t="s">
        <v>736</v>
      </c>
    </row>
    <row r="4" spans="1:5" ht="15">
      <c r="A4" t="s">
        <v>535</v>
      </c>
      <c r="C4" t="s">
        <v>988</v>
      </c>
      <c r="E4" t="s">
        <v>989</v>
      </c>
    </row>
    <row r="5" spans="1:5" ht="15">
      <c r="A5" t="s">
        <v>536</v>
      </c>
      <c r="C5" t="s">
        <v>990</v>
      </c>
      <c r="E5" t="s">
        <v>991</v>
      </c>
    </row>
    <row r="6" spans="1:5" ht="15">
      <c r="A6" t="s">
        <v>534</v>
      </c>
      <c r="C6" t="s">
        <v>990</v>
      </c>
      <c r="E6" t="s">
        <v>991</v>
      </c>
    </row>
    <row r="7" spans="1:5" ht="15">
      <c r="A7" t="s">
        <v>992</v>
      </c>
      <c r="C7" t="s">
        <v>993</v>
      </c>
      <c r="E7" t="s">
        <v>994</v>
      </c>
    </row>
    <row r="8" spans="2:4" ht="15">
      <c r="B8" t="s">
        <v>995</v>
      </c>
      <c r="D8" t="s">
        <v>996</v>
      </c>
    </row>
    <row r="9" spans="2:4" ht="15">
      <c r="B9" t="s">
        <v>997</v>
      </c>
      <c r="D9" t="s">
        <v>998</v>
      </c>
    </row>
    <row r="10" spans="1:5" ht="15">
      <c r="A10" t="s">
        <v>999</v>
      </c>
      <c r="C10" t="s">
        <v>1000</v>
      </c>
      <c r="E10" t="s">
        <v>1001</v>
      </c>
    </row>
    <row r="11" spans="1:5" ht="15">
      <c r="A11" t="s">
        <v>654</v>
      </c>
      <c r="C11" t="s">
        <v>1002</v>
      </c>
      <c r="E11" t="s">
        <v>1003</v>
      </c>
    </row>
    <row r="12" spans="2:4" ht="15">
      <c r="B12" t="s">
        <v>995</v>
      </c>
      <c r="D12" t="s">
        <v>996</v>
      </c>
    </row>
    <row r="13" spans="2:4" ht="15">
      <c r="B13" t="s">
        <v>997</v>
      </c>
      <c r="D13" t="s">
        <v>998</v>
      </c>
    </row>
    <row r="14" spans="2:4" ht="15">
      <c r="B14" t="s">
        <v>1004</v>
      </c>
      <c r="D14" t="s">
        <v>1005</v>
      </c>
    </row>
    <row r="15" spans="2:4" ht="15">
      <c r="B15" t="s">
        <v>1006</v>
      </c>
      <c r="D15" t="s">
        <v>1007</v>
      </c>
    </row>
    <row r="16" spans="1:5" ht="15">
      <c r="A16" s="9" t="s">
        <v>1008</v>
      </c>
      <c r="C16" t="s">
        <v>1009</v>
      </c>
      <c r="E16" t="s">
        <v>1010</v>
      </c>
    </row>
    <row r="17" spans="3:5" ht="15">
      <c r="C17" t="s">
        <v>1011</v>
      </c>
      <c r="E17" t="s">
        <v>1012</v>
      </c>
    </row>
    <row r="18" spans="1:5" ht="15">
      <c r="A18" s="9" t="s">
        <v>1013</v>
      </c>
      <c r="C18" t="s">
        <v>1014</v>
      </c>
      <c r="E18" t="s">
        <v>1015</v>
      </c>
    </row>
    <row r="19" spans="3:5" ht="15">
      <c r="C19" t="s">
        <v>1016</v>
      </c>
      <c r="E19" t="s">
        <v>1017</v>
      </c>
    </row>
    <row r="20" spans="1:5" ht="15">
      <c r="A20" t="s">
        <v>652</v>
      </c>
      <c r="C20" t="s">
        <v>1018</v>
      </c>
      <c r="E20" t="s">
        <v>1019</v>
      </c>
    </row>
    <row r="21" spans="3:5" ht="15">
      <c r="C21" t="s">
        <v>1020</v>
      </c>
      <c r="E21" t="s">
        <v>1021</v>
      </c>
    </row>
    <row r="22" spans="1:5" ht="15">
      <c r="A22" t="s">
        <v>1022</v>
      </c>
      <c r="C22" t="s">
        <v>1023</v>
      </c>
      <c r="E22" t="s">
        <v>1024</v>
      </c>
    </row>
    <row r="23" spans="1:5" ht="15">
      <c r="A23" t="s">
        <v>655</v>
      </c>
      <c r="C23" t="s">
        <v>1025</v>
      </c>
      <c r="E23" t="s">
        <v>1026</v>
      </c>
    </row>
    <row r="24" spans="3:5" ht="15">
      <c r="C24" t="s">
        <v>1027</v>
      </c>
      <c r="E24" t="s">
        <v>1028</v>
      </c>
    </row>
    <row r="25" spans="1:5" ht="15">
      <c r="A25" t="s">
        <v>659</v>
      </c>
      <c r="C25" t="s">
        <v>941</v>
      </c>
      <c r="E25" t="s">
        <v>1029</v>
      </c>
    </row>
    <row r="26" spans="1:5" ht="15">
      <c r="A26" t="s">
        <v>660</v>
      </c>
      <c r="C26" t="s">
        <v>942</v>
      </c>
      <c r="E26" t="s">
        <v>1030</v>
      </c>
    </row>
    <row r="27" spans="1:5" ht="15">
      <c r="A27" t="s">
        <v>661</v>
      </c>
      <c r="C27" t="s">
        <v>943</v>
      </c>
      <c r="E27" t="s">
        <v>1031</v>
      </c>
    </row>
    <row r="28" spans="1:5" ht="15">
      <c r="A28" t="s">
        <v>668</v>
      </c>
      <c r="C28" t="s">
        <v>1032</v>
      </c>
      <c r="E28" t="s">
        <v>1033</v>
      </c>
    </row>
    <row r="29" spans="1:5" ht="15">
      <c r="A29" t="s">
        <v>1034</v>
      </c>
      <c r="C29" t="s">
        <v>1035</v>
      </c>
      <c r="E29" t="s">
        <v>1036</v>
      </c>
    </row>
    <row r="30" spans="1:5" ht="15">
      <c r="A30" t="s">
        <v>53</v>
      </c>
      <c r="C30" t="s">
        <v>1037</v>
      </c>
      <c r="E30" t="s">
        <v>738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3:C22"/>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0.8515625" style="0" customWidth="1"/>
    <col min="4" max="16384" width="8.7109375" style="0" customWidth="1"/>
  </cols>
  <sheetData>
    <row r="3" spans="1:3" ht="15">
      <c r="A3" t="s">
        <v>1038</v>
      </c>
      <c r="C3" s="15" t="s">
        <v>1039</v>
      </c>
    </row>
    <row r="4" spans="1:3" ht="15">
      <c r="A4" t="s">
        <v>1040</v>
      </c>
      <c r="C4" t="s">
        <v>1041</v>
      </c>
    </row>
    <row r="5" spans="1:3" ht="15">
      <c r="A5" t="s">
        <v>1042</v>
      </c>
      <c r="C5" s="2">
        <v>9.144030031058373E+17</v>
      </c>
    </row>
    <row r="6" spans="1:3" ht="15">
      <c r="A6" t="s">
        <v>1043</v>
      </c>
      <c r="C6" t="s">
        <v>169</v>
      </c>
    </row>
    <row r="7" spans="1:3" ht="15">
      <c r="A7" t="s">
        <v>889</v>
      </c>
      <c r="C7" t="s">
        <v>1044</v>
      </c>
    </row>
    <row r="8" spans="1:3" ht="15">
      <c r="A8" t="s">
        <v>1045</v>
      </c>
      <c r="C8" s="9" t="s">
        <v>1046</v>
      </c>
    </row>
    <row r="9" spans="1:3" ht="15">
      <c r="A9" t="s">
        <v>1047</v>
      </c>
      <c r="C9" s="16" t="s">
        <v>1048</v>
      </c>
    </row>
    <row r="10" spans="1:3" ht="15">
      <c r="A10" t="s">
        <v>1049</v>
      </c>
      <c r="C10" t="s">
        <v>1050</v>
      </c>
    </row>
    <row r="11" spans="2:3" ht="15">
      <c r="B11" s="8"/>
      <c r="C11" s="8"/>
    </row>
    <row r="12" ht="15">
      <c r="A12" t="s">
        <v>1051</v>
      </c>
    </row>
    <row r="13" spans="2:3" ht="15">
      <c r="B13" s="8"/>
      <c r="C13" s="8"/>
    </row>
    <row r="14" spans="1:3" ht="15">
      <c r="A14" t="s">
        <v>1052</v>
      </c>
      <c r="C14" s="9" t="s">
        <v>1053</v>
      </c>
    </row>
    <row r="15" spans="1:3" ht="15">
      <c r="A15" t="s">
        <v>1038</v>
      </c>
      <c r="C15" s="15" t="s">
        <v>1054</v>
      </c>
    </row>
    <row r="16" spans="1:3" ht="15">
      <c r="A16" t="s">
        <v>1042</v>
      </c>
      <c r="C16" s="2">
        <v>9.14403005977643E+17</v>
      </c>
    </row>
    <row r="17" spans="1:3" ht="15">
      <c r="A17" t="s">
        <v>1040</v>
      </c>
      <c r="C17" t="s">
        <v>1055</v>
      </c>
    </row>
    <row r="18" spans="1:3" ht="15">
      <c r="A18" t="s">
        <v>1043</v>
      </c>
      <c r="C18" t="s">
        <v>169</v>
      </c>
    </row>
    <row r="19" spans="1:3" ht="15">
      <c r="A19" t="s">
        <v>889</v>
      </c>
      <c r="C19" t="s">
        <v>1044</v>
      </c>
    </row>
    <row r="20" spans="1:3" ht="15">
      <c r="A20" t="s">
        <v>1045</v>
      </c>
      <c r="C20" t="s">
        <v>1044</v>
      </c>
    </row>
    <row r="21" spans="1:3" ht="15">
      <c r="A21" t="s">
        <v>1047</v>
      </c>
      <c r="C21" t="s">
        <v>1056</v>
      </c>
    </row>
    <row r="22" spans="1:3" ht="15">
      <c r="A22" t="s">
        <v>1049</v>
      </c>
      <c r="C22" s="9" t="s">
        <v>1057</v>
      </c>
    </row>
  </sheetData>
  <sheetProtection selectLockedCells="1" selectUnlockedCells="1"/>
  <mergeCells count="2">
    <mergeCell ref="B11:C11"/>
    <mergeCell ref="B13:C13"/>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72.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4.7109375" style="0" customWidth="1"/>
    <col min="15" max="16384" width="8.7109375" style="0" customWidth="1"/>
  </cols>
  <sheetData>
    <row r="2" spans="1:6" ht="15">
      <c r="A2" s="1" t="s">
        <v>1058</v>
      </c>
      <c r="B2" s="1"/>
      <c r="C2" s="1"/>
      <c r="D2" s="1"/>
      <c r="E2" s="1"/>
      <c r="F2" s="1"/>
    </row>
    <row r="5" spans="1:14" ht="39.75" customHeight="1">
      <c r="A5" s="4" t="s">
        <v>930</v>
      </c>
      <c r="C5" s="7" t="s">
        <v>1059</v>
      </c>
      <c r="E5" s="3" t="s">
        <v>1060</v>
      </c>
      <c r="F5" s="3"/>
      <c r="I5" s="3" t="s">
        <v>1061</v>
      </c>
      <c r="J5" s="3"/>
      <c r="M5" s="3" t="s">
        <v>1062</v>
      </c>
      <c r="N5" s="3"/>
    </row>
    <row r="6" spans="1:14" ht="15">
      <c r="A6" s="4" t="s">
        <v>668</v>
      </c>
      <c r="C6" t="s">
        <v>1063</v>
      </c>
      <c r="F6" s="2">
        <v>30000000</v>
      </c>
      <c r="J6" s="2">
        <v>30000000</v>
      </c>
      <c r="N6" t="s">
        <v>1064</v>
      </c>
    </row>
    <row r="7" spans="2:15" ht="15">
      <c r="B7" s="8"/>
      <c r="C7" s="8"/>
      <c r="D7" s="8"/>
      <c r="E7" s="8"/>
      <c r="F7" s="8"/>
      <c r="G7" s="8"/>
      <c r="H7" s="8"/>
      <c r="I7" s="8"/>
      <c r="J7" s="8"/>
      <c r="K7" s="8"/>
      <c r="L7" s="8"/>
      <c r="M7" s="8"/>
      <c r="N7" s="8"/>
      <c r="O7" s="8"/>
    </row>
    <row r="8" spans="1:14" ht="15">
      <c r="A8" s="4" t="s">
        <v>1065</v>
      </c>
      <c r="C8" t="s">
        <v>1066</v>
      </c>
      <c r="F8" s="2">
        <v>5000000</v>
      </c>
      <c r="J8" s="2">
        <v>5000000</v>
      </c>
      <c r="N8" t="s">
        <v>1067</v>
      </c>
    </row>
    <row r="9" spans="2:15" ht="15">
      <c r="B9" s="8"/>
      <c r="C9" s="8"/>
      <c r="D9" s="8"/>
      <c r="E9" s="8"/>
      <c r="F9" s="8"/>
      <c r="G9" s="8"/>
      <c r="H9" s="8"/>
      <c r="I9" s="8"/>
      <c r="J9" s="8"/>
      <c r="K9" s="8"/>
      <c r="L9" s="8"/>
      <c r="M9" s="8"/>
      <c r="N9" s="8"/>
      <c r="O9" s="8"/>
    </row>
    <row r="10" spans="1:14" ht="15">
      <c r="A10" s="4" t="s">
        <v>53</v>
      </c>
      <c r="F10" s="2">
        <v>35000000</v>
      </c>
      <c r="J10" s="2">
        <v>35000000</v>
      </c>
      <c r="N10" t="s">
        <v>1068</v>
      </c>
    </row>
  </sheetData>
  <sheetProtection selectLockedCells="1" selectUnlockedCells="1"/>
  <mergeCells count="12">
    <mergeCell ref="A2:F2"/>
    <mergeCell ref="E5:F5"/>
    <mergeCell ref="I5:J5"/>
    <mergeCell ref="M5:N5"/>
    <mergeCell ref="B7:C7"/>
    <mergeCell ref="D7:G7"/>
    <mergeCell ref="H7:K7"/>
    <mergeCell ref="L7:O7"/>
    <mergeCell ref="B9:C9"/>
    <mergeCell ref="D9:G9"/>
    <mergeCell ref="H9:K9"/>
    <mergeCell ref="L9:O9"/>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109375" style="0" customWidth="1"/>
    <col min="4" max="4" width="8.7109375" style="0" customWidth="1"/>
    <col min="5" max="5" width="15.7109375" style="0" customWidth="1"/>
    <col min="6" max="16384" width="8.7109375" style="0" customWidth="1"/>
  </cols>
  <sheetData>
    <row r="2" spans="1:6" ht="15">
      <c r="A2" s="1" t="s">
        <v>1069</v>
      </c>
      <c r="B2" s="1"/>
      <c r="C2" s="1"/>
      <c r="D2" s="1"/>
      <c r="E2" s="1"/>
      <c r="F2" s="1"/>
    </row>
    <row r="5" spans="1:3" ht="15">
      <c r="A5" s="4" t="s">
        <v>1070</v>
      </c>
      <c r="C5" t="s">
        <v>1071</v>
      </c>
    </row>
    <row r="6" spans="2:5" ht="15">
      <c r="B6" s="8"/>
      <c r="C6" s="8"/>
      <c r="D6" s="8"/>
      <c r="E6" s="8"/>
    </row>
    <row r="7" spans="1:3" ht="15">
      <c r="A7" s="4" t="s">
        <v>955</v>
      </c>
      <c r="C7" t="s">
        <v>1071</v>
      </c>
    </row>
    <row r="8" spans="2:5" ht="15">
      <c r="B8" s="8"/>
      <c r="C8" s="8"/>
      <c r="D8" s="8"/>
      <c r="E8" s="8"/>
    </row>
    <row r="9" spans="1:5" ht="15">
      <c r="A9" t="s">
        <v>1072</v>
      </c>
      <c r="C9" t="s">
        <v>1071</v>
      </c>
      <c r="E9" t="s">
        <v>682</v>
      </c>
    </row>
    <row r="10" ht="15">
      <c r="E10" t="s">
        <v>900</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1073</v>
      </c>
    </row>
    <row r="4" ht="15">
      <c r="A4" t="s">
        <v>1074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3:E1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s="4" t="s">
        <v>1075</v>
      </c>
      <c r="C3" t="e">
        <f>#N/A</f>
        <v>#N/A</v>
      </c>
      <c r="E3" t="s">
        <v>1076</v>
      </c>
    </row>
    <row r="4" spans="2:5" ht="15">
      <c r="B4" s="8"/>
      <c r="C4" s="8"/>
      <c r="D4" s="8"/>
      <c r="E4" s="8"/>
    </row>
    <row r="5" spans="1:5" ht="15">
      <c r="A5" s="4" t="s">
        <v>1077</v>
      </c>
      <c r="C5" t="e">
        <f>#N/A</f>
        <v>#N/A</v>
      </c>
      <c r="E5" t="s">
        <v>1078</v>
      </c>
    </row>
    <row r="6" spans="2:5" ht="15">
      <c r="B6" s="8"/>
      <c r="C6" s="8"/>
      <c r="D6" s="8"/>
      <c r="E6" s="8"/>
    </row>
    <row r="7" spans="1:5" ht="15">
      <c r="A7" s="4" t="s">
        <v>1079</v>
      </c>
      <c r="C7" t="e">
        <f>#N/A</f>
        <v>#N/A</v>
      </c>
      <c r="E7" t="s">
        <v>1080</v>
      </c>
    </row>
    <row r="8" spans="2:5" ht="15">
      <c r="B8" s="8"/>
      <c r="C8" s="8"/>
      <c r="D8" s="8"/>
      <c r="E8" s="8"/>
    </row>
    <row r="9" spans="1:5" ht="15">
      <c r="A9" s="4" t="s">
        <v>1081</v>
      </c>
      <c r="C9" t="e">
        <f>#N/A</f>
        <v>#N/A</v>
      </c>
      <c r="E9" t="s">
        <v>1082</v>
      </c>
    </row>
    <row r="10" spans="2:5" ht="15">
      <c r="B10" s="8"/>
      <c r="C10" s="8"/>
      <c r="D10" s="8"/>
      <c r="E10" s="8"/>
    </row>
    <row r="11" spans="1:5" ht="15">
      <c r="A11" s="4" t="s">
        <v>1083</v>
      </c>
      <c r="C11" t="e">
        <f>#N/A</f>
        <v>#N/A</v>
      </c>
      <c r="E11" t="s">
        <v>1084</v>
      </c>
    </row>
    <row r="12" spans="2:5" ht="15">
      <c r="B12" s="8"/>
      <c r="C12" s="8"/>
      <c r="D12" s="8"/>
      <c r="E12" s="8"/>
    </row>
    <row r="13" spans="1:5" ht="15">
      <c r="A13" s="4" t="s">
        <v>1085</v>
      </c>
      <c r="C13" t="e">
        <f>#N/A</f>
        <v>#N/A</v>
      </c>
      <c r="E13" t="s">
        <v>1086</v>
      </c>
    </row>
  </sheetData>
  <sheetProtection selectLockedCells="1" selectUnlockedCells="1"/>
  <mergeCells count="10">
    <mergeCell ref="B4:C4"/>
    <mergeCell ref="D4:E4"/>
    <mergeCell ref="B6:C6"/>
    <mergeCell ref="D6:E6"/>
    <mergeCell ref="B8:C8"/>
    <mergeCell ref="D8:E8"/>
    <mergeCell ref="B10:C10"/>
    <mergeCell ref="D10:E10"/>
    <mergeCell ref="B12:C12"/>
    <mergeCell ref="D12:E12"/>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B3:E5"/>
  <sheetViews>
    <sheetView workbookViewId="0" topLeftCell="A1">
      <selection activeCell="A1" sqref="A1"/>
    </sheetView>
  </sheetViews>
  <sheetFormatPr defaultColWidth="8.00390625" defaultRowHeight="15"/>
  <cols>
    <col min="1" max="4" width="8.7109375" style="0" customWidth="1"/>
    <col min="5" max="5" width="100.8515625" style="0" customWidth="1"/>
    <col min="6" max="16384" width="8.7109375" style="0" customWidth="1"/>
  </cols>
  <sheetData>
    <row r="3" ht="15">
      <c r="E3" s="9" t="s">
        <v>1087</v>
      </c>
    </row>
    <row r="4" spans="2:5" ht="15">
      <c r="B4" s="8"/>
      <c r="C4" s="8"/>
      <c r="D4" s="8"/>
      <c r="E4" s="8"/>
    </row>
    <row r="5" ht="15">
      <c r="E5" t="s">
        <v>1088</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T20"/>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54</v>
      </c>
      <c r="D3" s="1"/>
      <c r="E3" s="1"/>
      <c r="F3" s="1"/>
      <c r="G3" s="1"/>
      <c r="H3" s="1"/>
      <c r="I3" s="1"/>
      <c r="J3" s="1"/>
      <c r="K3" s="1"/>
      <c r="L3" s="1"/>
      <c r="O3" s="1" t="s">
        <v>55</v>
      </c>
      <c r="P3" s="1"/>
      <c r="Q3" s="1"/>
      <c r="R3" s="1"/>
      <c r="S3" s="1"/>
      <c r="T3" s="1"/>
    </row>
    <row r="4" spans="3:20" ht="15">
      <c r="C4" s="1" t="s">
        <v>20</v>
      </c>
      <c r="D4" s="1"/>
      <c r="G4" s="1" t="s">
        <v>21</v>
      </c>
      <c r="H4" s="1"/>
      <c r="I4" s="1"/>
      <c r="J4" s="1"/>
      <c r="K4" s="1"/>
      <c r="L4" s="1"/>
      <c r="O4" s="1" t="s">
        <v>22</v>
      </c>
      <c r="P4" s="1"/>
      <c r="Q4" s="1"/>
      <c r="R4" s="1"/>
      <c r="S4" s="1"/>
      <c r="T4" s="1"/>
    </row>
    <row r="5" spans="3:20" ht="15">
      <c r="C5" s="1" t="s">
        <v>23</v>
      </c>
      <c r="D5" s="1"/>
      <c r="G5" s="1" t="s">
        <v>23</v>
      </c>
      <c r="H5" s="1"/>
      <c r="K5" s="1" t="s">
        <v>24</v>
      </c>
      <c r="L5" s="1"/>
      <c r="O5" s="1" t="s">
        <v>23</v>
      </c>
      <c r="P5" s="1"/>
      <c r="S5" s="1" t="s">
        <v>24</v>
      </c>
      <c r="T5" s="1"/>
    </row>
    <row r="6" spans="3:20" ht="15">
      <c r="C6" s="1" t="s">
        <v>51</v>
      </c>
      <c r="D6" s="1"/>
      <c r="E6" s="1"/>
      <c r="F6" s="1"/>
      <c r="G6" s="1"/>
      <c r="H6" s="1"/>
      <c r="I6" s="1"/>
      <c r="J6" s="1"/>
      <c r="K6" s="1"/>
      <c r="L6" s="1"/>
      <c r="M6" s="1"/>
      <c r="N6" s="1"/>
      <c r="O6" s="1"/>
      <c r="P6" s="1"/>
      <c r="Q6" s="1"/>
      <c r="R6" s="1"/>
      <c r="S6" s="1"/>
      <c r="T6" s="1"/>
    </row>
    <row r="7" ht="15">
      <c r="A7" s="4" t="s">
        <v>147</v>
      </c>
    </row>
    <row r="8" spans="1:20" ht="15">
      <c r="A8" t="s">
        <v>57</v>
      </c>
      <c r="D8" s="2">
        <v>103168</v>
      </c>
      <c r="H8" s="2">
        <v>208161</v>
      </c>
      <c r="L8" s="2">
        <v>33186</v>
      </c>
      <c r="P8" s="2">
        <v>141752</v>
      </c>
      <c r="T8" s="2">
        <v>22599</v>
      </c>
    </row>
    <row r="9" spans="1:20" ht="15">
      <c r="A9" t="s">
        <v>58</v>
      </c>
      <c r="D9" s="2">
        <v>9444</v>
      </c>
      <c r="H9" s="2">
        <v>49594</v>
      </c>
      <c r="L9" s="2">
        <v>7906</v>
      </c>
      <c r="P9" s="2">
        <v>80625</v>
      </c>
      <c r="T9" s="2">
        <v>12854</v>
      </c>
    </row>
    <row r="10" spans="1:20" ht="15">
      <c r="A10" t="s">
        <v>59</v>
      </c>
      <c r="D10" s="2">
        <v>13508</v>
      </c>
      <c r="H10" s="2">
        <v>34228</v>
      </c>
      <c r="L10" s="2">
        <v>5456</v>
      </c>
      <c r="P10" s="2">
        <v>39493</v>
      </c>
      <c r="T10" s="2">
        <v>6296</v>
      </c>
    </row>
    <row r="11" spans="1:20" ht="15">
      <c r="A11" s="4" t="s">
        <v>60</v>
      </c>
      <c r="D11" s="2">
        <v>165944</v>
      </c>
      <c r="H11" s="2">
        <v>359450</v>
      </c>
      <c r="L11" s="2">
        <v>57303</v>
      </c>
      <c r="P11" s="2">
        <v>329543</v>
      </c>
      <c r="T11" s="2">
        <v>52537</v>
      </c>
    </row>
    <row r="13" spans="1:20" ht="15">
      <c r="A13" t="s">
        <v>61</v>
      </c>
      <c r="D13" s="2">
        <v>1110</v>
      </c>
      <c r="H13" s="2">
        <v>8340</v>
      </c>
      <c r="L13" s="2">
        <v>1330</v>
      </c>
      <c r="P13" s="2">
        <v>9708</v>
      </c>
      <c r="T13" s="2">
        <v>1548</v>
      </c>
    </row>
    <row r="14" spans="1:20" ht="15">
      <c r="A14" t="s">
        <v>62</v>
      </c>
      <c r="D14" s="2">
        <v>18148</v>
      </c>
      <c r="H14" s="2">
        <v>49557</v>
      </c>
      <c r="L14" s="2">
        <v>7901</v>
      </c>
      <c r="P14" s="2">
        <v>52170</v>
      </c>
      <c r="T14" s="2">
        <v>8317</v>
      </c>
    </row>
    <row r="15" spans="1:20" ht="15">
      <c r="A15" t="s">
        <v>63</v>
      </c>
      <c r="D15" s="2">
        <v>19737</v>
      </c>
      <c r="H15" s="2">
        <v>52639</v>
      </c>
      <c r="L15" s="2">
        <v>8389</v>
      </c>
      <c r="P15" s="2">
        <v>33010</v>
      </c>
      <c r="T15" s="2">
        <v>5263</v>
      </c>
    </row>
    <row r="16" spans="1:20" ht="15">
      <c r="A16" s="4" t="s">
        <v>64</v>
      </c>
      <c r="D16" s="2">
        <v>53819</v>
      </c>
      <c r="H16" s="2">
        <v>117197</v>
      </c>
      <c r="L16" s="2">
        <v>18682</v>
      </c>
      <c r="P16" s="2">
        <v>110216</v>
      </c>
      <c r="T16" s="2">
        <v>17571</v>
      </c>
    </row>
    <row r="18" spans="1:20" ht="15">
      <c r="A18" s="4" t="s">
        <v>65</v>
      </c>
      <c r="D18" s="2">
        <v>220539</v>
      </c>
      <c r="H18" s="2">
        <v>466637</v>
      </c>
      <c r="L18" s="2">
        <v>74393</v>
      </c>
      <c r="P18" s="2">
        <v>477514</v>
      </c>
      <c r="T18" s="2">
        <v>76127</v>
      </c>
    </row>
    <row r="19" spans="1:20" ht="15">
      <c r="A19" s="4" t="s">
        <v>66</v>
      </c>
      <c r="D19" s="5">
        <v>-108414</v>
      </c>
      <c r="H19" s="5">
        <v>-224384</v>
      </c>
      <c r="L19" s="5">
        <v>-35772</v>
      </c>
      <c r="P19" s="5">
        <v>-258187</v>
      </c>
      <c r="T19" s="5">
        <v>-41161</v>
      </c>
    </row>
    <row r="20" spans="1:20" ht="15">
      <c r="A20" s="4" t="s">
        <v>67</v>
      </c>
      <c r="D20" s="2">
        <v>165944</v>
      </c>
      <c r="H20" s="2">
        <v>359450</v>
      </c>
      <c r="L20" s="2">
        <v>57303</v>
      </c>
      <c r="P20" s="2">
        <v>329543</v>
      </c>
      <c r="T20" s="2">
        <v>52537</v>
      </c>
    </row>
  </sheetData>
  <sheetProtection selectLockedCells="1" selectUnlockedCells="1"/>
  <mergeCells count="11">
    <mergeCell ref="C3:L3"/>
    <mergeCell ref="O3:T3"/>
    <mergeCell ref="C4:D4"/>
    <mergeCell ref="G4:L4"/>
    <mergeCell ref="O4:T4"/>
    <mergeCell ref="C5:D5"/>
    <mergeCell ref="G5:H5"/>
    <mergeCell ref="K5:L5"/>
    <mergeCell ref="O5:P5"/>
    <mergeCell ref="S5:T5"/>
    <mergeCell ref="C6:T6"/>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ht="15">
      <c r="A3" t="s">
        <v>917</v>
      </c>
    </row>
    <row r="4" spans="2:3" ht="15">
      <c r="B4" s="8"/>
      <c r="C4" s="8"/>
    </row>
    <row r="5" ht="15">
      <c r="A5" t="s">
        <v>1089</v>
      </c>
    </row>
    <row r="6" spans="2:3" ht="15">
      <c r="B6" s="8"/>
      <c r="C6" s="8"/>
    </row>
    <row r="7" ht="15">
      <c r="A7" t="s">
        <v>1090</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1091</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7109375" style="0" customWidth="1"/>
    <col min="4" max="16384" width="8.7109375" style="0" customWidth="1"/>
  </cols>
  <sheetData>
    <row r="2" spans="1:6" ht="15">
      <c r="A2" s="1" t="s">
        <v>1092</v>
      </c>
      <c r="B2" s="1"/>
      <c r="C2" s="1"/>
      <c r="D2" s="1"/>
      <c r="E2" s="1"/>
      <c r="F2" s="1"/>
    </row>
    <row r="5" spans="1:3" ht="15">
      <c r="A5" t="s">
        <v>1093</v>
      </c>
      <c r="C5" t="s">
        <v>1094</v>
      </c>
    </row>
    <row r="6" spans="2:3" ht="15">
      <c r="B6" s="8"/>
      <c r="C6" s="8"/>
    </row>
    <row r="7" spans="1:3" ht="15">
      <c r="A7" t="s">
        <v>1095</v>
      </c>
      <c r="C7" t="s">
        <v>1094</v>
      </c>
    </row>
    <row r="8" spans="2:3" ht="15">
      <c r="B8" s="8"/>
      <c r="C8" s="8"/>
    </row>
    <row r="9" spans="1:3" ht="15">
      <c r="A9" t="s">
        <v>1096</v>
      </c>
      <c r="C9" t="s">
        <v>1094</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7109375" style="0" customWidth="1"/>
    <col min="4" max="16384" width="8.7109375" style="0" customWidth="1"/>
  </cols>
  <sheetData>
    <row r="2" spans="1:6" ht="15">
      <c r="A2" s="1" t="s">
        <v>1097</v>
      </c>
      <c r="B2" s="1"/>
      <c r="C2" s="1"/>
      <c r="D2" s="1"/>
      <c r="E2" s="1"/>
      <c r="F2" s="1"/>
    </row>
    <row r="5" ht="15">
      <c r="A5" t="s">
        <v>707</v>
      </c>
    </row>
    <row r="6" spans="2:3" ht="15">
      <c r="B6" s="8"/>
      <c r="C6" s="8"/>
    </row>
    <row r="7" spans="1:3" ht="15">
      <c r="A7" t="s">
        <v>1098</v>
      </c>
      <c r="C7" t="s">
        <v>1099</v>
      </c>
    </row>
    <row r="8" spans="2:3" ht="15">
      <c r="B8" s="8"/>
      <c r="C8" s="8"/>
    </row>
    <row r="9" spans="1:3" ht="15">
      <c r="A9" t="s">
        <v>1100</v>
      </c>
      <c r="C9" t="s">
        <v>1094</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7109375" style="0" customWidth="1"/>
    <col min="4" max="16384" width="8.7109375" style="0" customWidth="1"/>
  </cols>
  <sheetData>
    <row r="3" spans="1:3" ht="15">
      <c r="A3" t="s">
        <v>222</v>
      </c>
      <c r="C3" t="s">
        <v>1094</v>
      </c>
    </row>
    <row r="4" spans="2:3" ht="15">
      <c r="B4" s="8"/>
      <c r="C4" s="8"/>
    </row>
    <row r="5" spans="1:3" ht="15">
      <c r="A5" t="s">
        <v>1101</v>
      </c>
      <c r="C5" t="s">
        <v>1094</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707</v>
      </c>
    </row>
    <row r="4" ht="15">
      <c r="A4" t="s">
        <v>917</v>
      </c>
    </row>
    <row r="5" spans="1:3" ht="15">
      <c r="A5" s="8"/>
      <c r="B5" s="8"/>
      <c r="C5" s="8"/>
    </row>
  </sheetData>
  <sheetProtection selectLockedCells="1" selectUnlockedCells="1"/>
  <mergeCells count="1">
    <mergeCell ref="A5:C5"/>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1:3" ht="15">
      <c r="A3" s="8"/>
      <c r="B3" s="8"/>
      <c r="C3" s="8"/>
    </row>
    <row r="4" ht="15">
      <c r="A4" t="s">
        <v>1102</v>
      </c>
    </row>
    <row r="5" ht="15">
      <c r="A5" t="s">
        <v>1103</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spans="1:3" ht="15">
      <c r="A3" s="8" t="s">
        <v>1104</v>
      </c>
      <c r="B3" s="8"/>
      <c r="C3" s="8"/>
    </row>
    <row r="4" ht="15">
      <c r="A4" t="s">
        <v>707</v>
      </c>
    </row>
    <row r="5" ht="15">
      <c r="A5" t="s">
        <v>917</v>
      </c>
    </row>
    <row r="6" spans="1:3" ht="15">
      <c r="A6" s="8"/>
      <c r="B6" s="8"/>
      <c r="C6" s="8"/>
    </row>
    <row r="7" spans="1:3" ht="15">
      <c r="A7" s="8"/>
      <c r="B7" s="8"/>
      <c r="C7" s="8"/>
    </row>
    <row r="8" ht="15">
      <c r="A8" t="s">
        <v>1105</v>
      </c>
    </row>
    <row r="9" ht="15">
      <c r="A9" t="s">
        <v>1106</v>
      </c>
    </row>
  </sheetData>
  <sheetProtection selectLockedCells="1" selectUnlockedCells="1"/>
  <mergeCells count="3">
    <mergeCell ref="A3:C3"/>
    <mergeCell ref="A6:C6"/>
    <mergeCell ref="A7:C7"/>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spans="1:5" ht="15" customHeight="1">
      <c r="A3" s="12" t="s">
        <v>1107</v>
      </c>
      <c r="B3" s="12"/>
      <c r="C3" s="12"/>
      <c r="D3" s="12"/>
      <c r="E3" s="12"/>
    </row>
    <row r="4" ht="15">
      <c r="A4" t="s">
        <v>1108</v>
      </c>
    </row>
    <row r="5" spans="1:3" ht="15">
      <c r="A5" s="8"/>
      <c r="B5" s="8"/>
      <c r="C5" s="8"/>
    </row>
  </sheetData>
  <sheetProtection selectLockedCells="1" selectUnlockedCells="1"/>
  <mergeCells count="2">
    <mergeCell ref="A3:E3"/>
    <mergeCell ref="A5:C5"/>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spans="1:5" ht="15">
      <c r="A3" s="8" t="s">
        <v>1109</v>
      </c>
      <c r="B3" s="8"/>
      <c r="C3" s="8"/>
      <c r="D3" s="8"/>
      <c r="E3" s="8"/>
    </row>
    <row r="4" ht="15">
      <c r="A4" t="s">
        <v>1110</v>
      </c>
    </row>
    <row r="5" ht="15">
      <c r="A5" t="s">
        <v>917</v>
      </c>
    </row>
    <row r="6" ht="15">
      <c r="A6" t="s">
        <v>1111</v>
      </c>
    </row>
    <row r="7" ht="15">
      <c r="A7" t="s">
        <v>1112</v>
      </c>
    </row>
    <row r="8" ht="15">
      <c r="A8" t="s">
        <v>1113</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68</v>
      </c>
      <c r="D3" s="1"/>
      <c r="E3" s="1"/>
      <c r="F3" s="1"/>
      <c r="G3" s="1"/>
      <c r="H3" s="1"/>
      <c r="I3" s="1"/>
      <c r="J3" s="1"/>
      <c r="K3" s="1"/>
      <c r="L3" s="1"/>
      <c r="O3" s="1" t="s">
        <v>90</v>
      </c>
      <c r="P3" s="1"/>
      <c r="Q3" s="1"/>
      <c r="R3" s="1"/>
      <c r="S3" s="1"/>
      <c r="T3" s="1"/>
      <c r="U3" s="1"/>
      <c r="V3" s="1"/>
      <c r="W3" s="1"/>
      <c r="X3" s="1"/>
    </row>
    <row r="4" spans="3:24" ht="15">
      <c r="C4" s="1" t="s">
        <v>20</v>
      </c>
      <c r="D4" s="1"/>
      <c r="G4" s="1" t="s">
        <v>21</v>
      </c>
      <c r="H4" s="1"/>
      <c r="I4" s="1"/>
      <c r="J4" s="1"/>
      <c r="K4" s="1"/>
      <c r="L4" s="1"/>
      <c r="O4" s="1" t="s">
        <v>21</v>
      </c>
      <c r="P4" s="1"/>
      <c r="S4" s="1" t="s">
        <v>22</v>
      </c>
      <c r="T4" s="1"/>
      <c r="U4" s="1"/>
      <c r="V4" s="1"/>
      <c r="W4" s="1"/>
      <c r="X4" s="1"/>
    </row>
    <row r="5" spans="3:24" ht="15">
      <c r="C5" s="1" t="s">
        <v>23</v>
      </c>
      <c r="D5" s="1"/>
      <c r="G5" s="1" t="s">
        <v>23</v>
      </c>
      <c r="H5" s="1"/>
      <c r="K5" s="1" t="s">
        <v>24</v>
      </c>
      <c r="L5" s="1"/>
      <c r="O5" s="1" t="s">
        <v>23</v>
      </c>
      <c r="P5" s="1"/>
      <c r="S5" s="1" t="s">
        <v>23</v>
      </c>
      <c r="T5" s="1"/>
      <c r="W5" s="1" t="s">
        <v>24</v>
      </c>
      <c r="X5" s="1"/>
    </row>
    <row r="6" spans="3:24" ht="15">
      <c r="C6" s="1" t="s">
        <v>51</v>
      </c>
      <c r="D6" s="1"/>
      <c r="E6" s="1"/>
      <c r="F6" s="1"/>
      <c r="G6" s="1"/>
      <c r="H6" s="1"/>
      <c r="I6" s="1"/>
      <c r="J6" s="1"/>
      <c r="K6" s="1"/>
      <c r="L6" s="1"/>
      <c r="M6" s="1"/>
      <c r="N6" s="1"/>
      <c r="O6" s="1"/>
      <c r="P6" s="1"/>
      <c r="Q6" s="1"/>
      <c r="R6" s="1"/>
      <c r="S6" s="1"/>
      <c r="T6" s="1"/>
      <c r="U6" s="1"/>
      <c r="V6" s="1"/>
      <c r="W6" s="1"/>
      <c r="X6" s="1"/>
    </row>
    <row r="7" spans="1:20" ht="15">
      <c r="A7" s="4" t="s">
        <v>148</v>
      </c>
      <c r="D7" s="8"/>
      <c r="E7" s="8"/>
      <c r="F7" s="8"/>
      <c r="G7" s="8"/>
      <c r="H7" s="8"/>
      <c r="I7" s="8"/>
      <c r="J7" s="8"/>
      <c r="K7" s="8"/>
      <c r="L7" s="8"/>
      <c r="M7" s="8"/>
      <c r="N7" s="8"/>
      <c r="O7" s="8"/>
      <c r="P7" s="8"/>
      <c r="Q7" s="8"/>
      <c r="R7" s="8"/>
      <c r="S7" s="8"/>
      <c r="T7" s="8"/>
    </row>
    <row r="8" spans="1:24" ht="15">
      <c r="A8" t="s">
        <v>71</v>
      </c>
      <c r="D8" s="5">
        <v>-42152</v>
      </c>
      <c r="H8" s="5">
        <v>-75532</v>
      </c>
      <c r="L8" s="5">
        <v>-12040</v>
      </c>
      <c r="P8" s="5">
        <v>-26466</v>
      </c>
      <c r="T8" s="5">
        <v>-49475</v>
      </c>
      <c r="X8" s="5">
        <v>-7888</v>
      </c>
    </row>
    <row r="9" spans="1:24" ht="15">
      <c r="A9" t="s">
        <v>72</v>
      </c>
      <c r="D9" s="5">
        <v>-29928</v>
      </c>
      <c r="H9" s="5">
        <v>-28644</v>
      </c>
      <c r="L9" s="5">
        <v>-4566</v>
      </c>
      <c r="P9" s="2">
        <v>727</v>
      </c>
      <c r="T9" s="5">
        <v>-12745</v>
      </c>
      <c r="X9" s="5">
        <v>-2032</v>
      </c>
    </row>
    <row r="10" spans="1:24" ht="15">
      <c r="A10" t="s">
        <v>73</v>
      </c>
      <c r="D10" s="2">
        <v>135348</v>
      </c>
      <c r="H10" s="2">
        <v>217446</v>
      </c>
      <c r="L10" s="2">
        <v>34666</v>
      </c>
      <c r="P10" s="2">
        <v>18311</v>
      </c>
      <c r="T10" t="s">
        <v>74</v>
      </c>
      <c r="X10" t="s">
        <v>74</v>
      </c>
    </row>
    <row r="12" spans="1:24" ht="15">
      <c r="A12" t="s">
        <v>149</v>
      </c>
      <c r="D12" s="2">
        <v>2450</v>
      </c>
      <c r="H12" s="5">
        <v>-8282</v>
      </c>
      <c r="L12" s="5">
        <v>-1323</v>
      </c>
      <c r="P12" s="5">
        <v>-308</v>
      </c>
      <c r="T12" s="5">
        <v>-4189</v>
      </c>
      <c r="X12" s="5">
        <v>-667</v>
      </c>
    </row>
    <row r="13" spans="1:24" ht="15">
      <c r="A13" t="s">
        <v>76</v>
      </c>
      <c r="D13" s="2">
        <v>65718</v>
      </c>
      <c r="H13" s="2">
        <v>104988</v>
      </c>
      <c r="L13" s="2">
        <v>16737</v>
      </c>
      <c r="P13" s="5">
        <v>-7736</v>
      </c>
      <c r="T13" s="5">
        <v>-66409</v>
      </c>
      <c r="X13" s="5">
        <v>-10587</v>
      </c>
    </row>
    <row r="14" spans="1:24" ht="15">
      <c r="A14" t="s">
        <v>77</v>
      </c>
      <c r="D14" s="2">
        <v>37570</v>
      </c>
      <c r="H14" s="2">
        <v>103288</v>
      </c>
      <c r="L14" s="2">
        <v>16467</v>
      </c>
      <c r="P14" s="2">
        <v>103288</v>
      </c>
      <c r="T14" s="2">
        <v>208276</v>
      </c>
      <c r="X14" s="2">
        <v>33204</v>
      </c>
    </row>
    <row r="16" spans="1:24" ht="15">
      <c r="A16" t="s">
        <v>78</v>
      </c>
      <c r="D16" s="2">
        <v>103288</v>
      </c>
      <c r="H16" s="2">
        <v>208276</v>
      </c>
      <c r="L16" s="2">
        <v>33204</v>
      </c>
      <c r="P16" s="2">
        <v>95552</v>
      </c>
      <c r="T16" s="2">
        <v>141867</v>
      </c>
      <c r="X16" s="2">
        <v>22617</v>
      </c>
    </row>
  </sheetData>
  <sheetProtection selectLockedCells="1" selectUnlockedCells="1"/>
  <mergeCells count="14">
    <mergeCell ref="C3:L3"/>
    <mergeCell ref="O3:X3"/>
    <mergeCell ref="C4:D4"/>
    <mergeCell ref="G4:L4"/>
    <mergeCell ref="O4:P4"/>
    <mergeCell ref="S4:X4"/>
    <mergeCell ref="C5:D5"/>
    <mergeCell ref="G5:H5"/>
    <mergeCell ref="K5:L5"/>
    <mergeCell ref="O5:P5"/>
    <mergeCell ref="S5:T5"/>
    <mergeCell ref="W5:X5"/>
    <mergeCell ref="C6:X6"/>
    <mergeCell ref="D7:T7"/>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ht="15">
      <c r="A3" t="s">
        <v>1114</v>
      </c>
    </row>
    <row r="4" ht="15">
      <c r="A4" t="s">
        <v>917</v>
      </c>
    </row>
    <row r="5" spans="1:3" ht="15">
      <c r="A5" s="8"/>
      <c r="B5" s="8"/>
      <c r="C5" s="8"/>
    </row>
    <row r="6" spans="1:3" ht="15">
      <c r="A6" s="8"/>
      <c r="B6" s="8"/>
      <c r="C6" s="8"/>
    </row>
    <row r="7" ht="15">
      <c r="A7" t="s">
        <v>1105</v>
      </c>
    </row>
    <row r="8" ht="15">
      <c r="A8" t="s">
        <v>1106</v>
      </c>
    </row>
  </sheetData>
  <sheetProtection selectLockedCells="1" selectUnlockedCells="1"/>
  <mergeCells count="2">
    <mergeCell ref="A5:C5"/>
    <mergeCell ref="A6:C6"/>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5.7109375" style="0" customWidth="1"/>
    <col min="8" max="16384" width="8.7109375" style="0" customWidth="1"/>
  </cols>
  <sheetData>
    <row r="3" spans="1:7" ht="15">
      <c r="A3" t="s">
        <v>707</v>
      </c>
      <c r="G3" t="s">
        <v>1115</v>
      </c>
    </row>
    <row r="4" spans="2:9" ht="15">
      <c r="B4" s="8"/>
      <c r="C4" s="8"/>
      <c r="D4" s="8"/>
      <c r="E4" s="8"/>
      <c r="F4" s="8"/>
      <c r="G4" s="8"/>
      <c r="H4" s="8"/>
      <c r="I4" s="8"/>
    </row>
    <row r="5" ht="15">
      <c r="A5" t="s">
        <v>917</v>
      </c>
    </row>
    <row r="6" spans="2:9" ht="15">
      <c r="B6" s="8"/>
      <c r="C6" s="8"/>
      <c r="D6" s="8"/>
      <c r="E6" s="8"/>
      <c r="F6" s="8"/>
      <c r="G6" s="8"/>
      <c r="H6" s="8"/>
      <c r="I6" s="8"/>
    </row>
    <row r="7" ht="15">
      <c r="A7" t="s">
        <v>1116</v>
      </c>
    </row>
  </sheetData>
  <sheetProtection selectLockedCells="1" selectUnlockedCells="1"/>
  <mergeCells count="8">
    <mergeCell ref="B4:C4"/>
    <mergeCell ref="D4:E4"/>
    <mergeCell ref="F4:G4"/>
    <mergeCell ref="H4:I4"/>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ht="15">
      <c r="A3" t="s">
        <v>1110</v>
      </c>
    </row>
    <row r="4" ht="15">
      <c r="A4" t="s">
        <v>917</v>
      </c>
    </row>
    <row r="5" ht="15">
      <c r="A5" t="s">
        <v>1111</v>
      </c>
    </row>
    <row r="6" ht="15">
      <c r="A6" t="s">
        <v>1112</v>
      </c>
    </row>
    <row r="7" ht="15">
      <c r="A7" t="s">
        <v>1113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5.7109375" style="0" customWidth="1"/>
    <col min="8" max="16384" width="8.7109375" style="0" customWidth="1"/>
  </cols>
  <sheetData>
    <row r="3" spans="1:7" ht="15">
      <c r="A3" t="s">
        <v>707</v>
      </c>
      <c r="G3" t="s">
        <v>1115</v>
      </c>
    </row>
    <row r="4" spans="2:9" ht="15">
      <c r="B4" s="8"/>
      <c r="C4" s="8"/>
      <c r="D4" s="8"/>
      <c r="E4" s="8"/>
      <c r="F4" s="8"/>
      <c r="G4" s="8"/>
      <c r="H4" s="8"/>
      <c r="I4" s="8"/>
    </row>
    <row r="5" ht="15">
      <c r="A5" t="s">
        <v>917</v>
      </c>
    </row>
    <row r="6" spans="2:9" ht="15">
      <c r="B6" s="8"/>
      <c r="C6" s="8"/>
      <c r="D6" s="8"/>
      <c r="E6" s="8"/>
      <c r="F6" s="8"/>
      <c r="G6" s="8"/>
      <c r="H6" s="8"/>
      <c r="I6" s="8"/>
    </row>
    <row r="7" ht="15">
      <c r="A7" t="s">
        <v>1116</v>
      </c>
    </row>
  </sheetData>
  <sheetProtection selectLockedCells="1" selectUnlockedCells="1"/>
  <mergeCells count="8">
    <mergeCell ref="B4:C4"/>
    <mergeCell ref="D4:E4"/>
    <mergeCell ref="F4:G4"/>
    <mergeCell ref="H4:I4"/>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7109375" style="0" customWidth="1"/>
    <col min="4" max="4" width="8.7109375" style="0" customWidth="1"/>
    <col min="5" max="5" width="15.7109375" style="0" customWidth="1"/>
    <col min="6" max="16384" width="8.7109375" style="0" customWidth="1"/>
  </cols>
  <sheetData>
    <row r="2" spans="1:6" ht="15">
      <c r="A2" s="1" t="s">
        <v>1069</v>
      </c>
      <c r="B2" s="1"/>
      <c r="C2" s="1"/>
      <c r="D2" s="1"/>
      <c r="E2" s="1"/>
      <c r="F2" s="1"/>
    </row>
    <row r="5" spans="1:3" ht="15">
      <c r="A5" s="4" t="s">
        <v>1070</v>
      </c>
      <c r="C5" t="s">
        <v>1071</v>
      </c>
    </row>
    <row r="6" spans="2:5" ht="15">
      <c r="B6" s="8"/>
      <c r="C6" s="8"/>
      <c r="D6" s="8"/>
      <c r="E6" s="8"/>
    </row>
    <row r="7" spans="1:3" ht="15">
      <c r="A7" s="4" t="s">
        <v>955</v>
      </c>
      <c r="C7" t="s">
        <v>1071</v>
      </c>
    </row>
    <row r="8" spans="2:5" ht="15">
      <c r="B8" s="8"/>
      <c r="C8" s="8"/>
      <c r="D8" s="8"/>
      <c r="E8" s="8"/>
    </row>
    <row r="9" spans="1:5" ht="15">
      <c r="A9" t="s">
        <v>1072</v>
      </c>
      <c r="C9" t="s">
        <v>1071</v>
      </c>
      <c r="E9" t="s">
        <v>682</v>
      </c>
    </row>
    <row r="10" spans="2:5" ht="15">
      <c r="B10" s="8"/>
      <c r="C10" s="8"/>
      <c r="D10" s="8"/>
      <c r="E10" s="8"/>
    </row>
    <row r="11" ht="15">
      <c r="E11" t="s">
        <v>900</v>
      </c>
    </row>
  </sheetData>
  <sheetProtection selectLockedCells="1" selectUnlockedCells="1"/>
  <mergeCells count="7">
    <mergeCell ref="A2:F2"/>
    <mergeCell ref="B6:C6"/>
    <mergeCell ref="D6:E6"/>
    <mergeCell ref="B8:C8"/>
    <mergeCell ref="D8:E8"/>
    <mergeCell ref="B10:C10"/>
    <mergeCell ref="D10:E10"/>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t="s">
        <v>1073</v>
      </c>
    </row>
    <row r="4" ht="15">
      <c r="A4" t="s">
        <v>1074</v>
      </c>
    </row>
    <row r="6" ht="15">
      <c r="A6" t="s">
        <v>1117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3:A12"/>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3" ht="15">
      <c r="A3" s="4" t="s">
        <v>1118</v>
      </c>
    </row>
    <row r="5" ht="15">
      <c r="A5" t="s">
        <v>1119</v>
      </c>
    </row>
    <row r="6" ht="15">
      <c r="A6" t="s">
        <v>1120</v>
      </c>
    </row>
    <row r="7" ht="15">
      <c r="A7" t="s">
        <v>1121</v>
      </c>
    </row>
    <row r="9" ht="15">
      <c r="A9" t="s">
        <v>671</v>
      </c>
    </row>
    <row r="11" ht="15">
      <c r="A11" t="s">
        <v>710</v>
      </c>
    </row>
    <row r="12" ht="15">
      <c r="A12" t="s">
        <v>1122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2:5" ht="15">
      <c r="B3" s="8"/>
      <c r="C3" s="8"/>
      <c r="D3" s="8"/>
      <c r="E3" s="8"/>
    </row>
    <row r="4" spans="1:5" ht="15">
      <c r="A4" s="4" t="s">
        <v>1075</v>
      </c>
      <c r="C4" t="e">
        <f>#N/A</f>
        <v>#N/A</v>
      </c>
      <c r="E4" t="s">
        <v>1076</v>
      </c>
    </row>
    <row r="5" spans="2:5" ht="15">
      <c r="B5" s="8"/>
      <c r="C5" s="8"/>
      <c r="D5" s="8"/>
      <c r="E5" s="8"/>
    </row>
    <row r="6" spans="1:5" ht="15">
      <c r="A6" s="4" t="s">
        <v>1077</v>
      </c>
      <c r="C6" t="e">
        <f>#N/A</f>
        <v>#N/A</v>
      </c>
      <c r="E6" t="s">
        <v>1078</v>
      </c>
    </row>
    <row r="7" spans="2:5" ht="15">
      <c r="B7" s="8"/>
      <c r="C7" s="8"/>
      <c r="D7" s="8"/>
      <c r="E7" s="8"/>
    </row>
    <row r="8" spans="1:5" ht="15">
      <c r="A8" s="4" t="s">
        <v>1079</v>
      </c>
      <c r="C8" t="e">
        <f>#N/A</f>
        <v>#N/A</v>
      </c>
      <c r="E8" t="s">
        <v>1080</v>
      </c>
    </row>
    <row r="9" spans="2:5" ht="15">
      <c r="B9" s="8"/>
      <c r="C9" s="8"/>
      <c r="D9" s="8"/>
      <c r="E9" s="8"/>
    </row>
    <row r="10" spans="1:5" ht="15">
      <c r="A10" s="4" t="s">
        <v>1081</v>
      </c>
      <c r="C10" t="e">
        <f>#N/A</f>
        <v>#N/A</v>
      </c>
      <c r="E10" t="s">
        <v>1082</v>
      </c>
    </row>
    <row r="11" spans="2:5" ht="15">
      <c r="B11" s="8"/>
      <c r="C11" s="8"/>
      <c r="D11" s="8"/>
      <c r="E11" s="8"/>
    </row>
    <row r="12" spans="1:5" ht="15">
      <c r="A12" s="4" t="s">
        <v>1083</v>
      </c>
      <c r="C12" t="e">
        <f>#N/A</f>
        <v>#N/A</v>
      </c>
      <c r="E12" t="s">
        <v>1084</v>
      </c>
    </row>
    <row r="13" spans="2:5" ht="15">
      <c r="B13" s="8"/>
      <c r="C13" s="8"/>
      <c r="D13" s="8"/>
      <c r="E13" s="8"/>
    </row>
    <row r="14" spans="1:5" ht="15">
      <c r="A14" s="4" t="s">
        <v>1085</v>
      </c>
      <c r="C14" t="e">
        <f>#N/A</f>
        <v>#N/A</v>
      </c>
      <c r="E14" t="s">
        <v>1086</v>
      </c>
    </row>
  </sheetData>
  <sheetProtection selectLockedCells="1" selectUnlockedCells="1"/>
  <mergeCells count="12">
    <mergeCell ref="B3:C3"/>
    <mergeCell ref="D3:E3"/>
    <mergeCell ref="B5:C5"/>
    <mergeCell ref="D5:E5"/>
    <mergeCell ref="B7:C7"/>
    <mergeCell ref="D7:E7"/>
    <mergeCell ref="B9:C9"/>
    <mergeCell ref="D9:E9"/>
    <mergeCell ref="B11:C11"/>
    <mergeCell ref="D11:E11"/>
    <mergeCell ref="B13:C13"/>
    <mergeCell ref="D13:E13"/>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B3:C5"/>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s="9" t="s">
        <v>1087</v>
      </c>
    </row>
    <row r="4" spans="2:3" ht="15">
      <c r="B4" s="8"/>
      <c r="C4" s="8"/>
    </row>
    <row r="5" ht="15">
      <c r="C5" t="s">
        <v>1088</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1091</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3" t="s">
        <v>79</v>
      </c>
      <c r="D3" s="3"/>
      <c r="E3" s="3"/>
      <c r="F3" s="3"/>
      <c r="G3" s="3"/>
      <c r="H3" s="3"/>
      <c r="K3" s="3" t="s">
        <v>150</v>
      </c>
      <c r="L3" s="3"/>
      <c r="M3" s="3"/>
      <c r="N3" s="3"/>
      <c r="O3" s="3"/>
      <c r="P3" s="3"/>
    </row>
    <row r="4" spans="3:16" ht="15">
      <c r="C4" s="1" t="s">
        <v>20</v>
      </c>
      <c r="D4" s="1"/>
      <c r="G4" s="1" t="s">
        <v>21</v>
      </c>
      <c r="H4" s="1"/>
      <c r="K4" s="1" t="s">
        <v>21</v>
      </c>
      <c r="L4" s="1"/>
      <c r="O4" s="1" t="s">
        <v>22</v>
      </c>
      <c r="P4" s="1"/>
    </row>
    <row r="5" ht="15">
      <c r="A5" s="4" t="s">
        <v>151</v>
      </c>
    </row>
    <row r="6" spans="1:16" ht="15">
      <c r="A6" t="s">
        <v>82</v>
      </c>
      <c r="D6" s="2">
        <v>1168</v>
      </c>
      <c r="H6" s="2">
        <v>2263</v>
      </c>
      <c r="L6" s="2">
        <v>980</v>
      </c>
      <c r="P6" s="2">
        <v>1348</v>
      </c>
    </row>
    <row r="7" spans="1:16" ht="15">
      <c r="A7" t="s">
        <v>83</v>
      </c>
      <c r="D7" s="2">
        <v>743</v>
      </c>
      <c r="H7" s="2">
        <v>1118</v>
      </c>
      <c r="L7" s="2">
        <v>635</v>
      </c>
      <c r="P7" s="2">
        <v>894</v>
      </c>
    </row>
    <row r="8" spans="1:16" ht="15">
      <c r="A8" t="s">
        <v>84</v>
      </c>
      <c r="D8" s="2">
        <v>425</v>
      </c>
      <c r="H8" s="2">
        <v>1145</v>
      </c>
      <c r="L8" s="2">
        <v>345</v>
      </c>
      <c r="P8" s="2">
        <v>454</v>
      </c>
    </row>
    <row r="9" spans="1:16" ht="15">
      <c r="A9" t="s">
        <v>85</v>
      </c>
      <c r="D9" s="2">
        <v>544</v>
      </c>
      <c r="H9" s="2">
        <v>864</v>
      </c>
      <c r="L9" s="2">
        <v>591</v>
      </c>
      <c r="P9" s="2">
        <v>925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7109375" style="0" customWidth="1"/>
    <col min="4" max="16384" width="8.7109375" style="0" customWidth="1"/>
  </cols>
  <sheetData>
    <row r="2" spans="1:6" ht="15">
      <c r="A2" s="1" t="s">
        <v>1092</v>
      </c>
      <c r="B2" s="1"/>
      <c r="C2" s="1"/>
      <c r="D2" s="1"/>
      <c r="E2" s="1"/>
      <c r="F2" s="1"/>
    </row>
    <row r="5" spans="1:3" ht="15">
      <c r="A5" t="s">
        <v>1123</v>
      </c>
      <c r="C5" t="s">
        <v>1094</v>
      </c>
    </row>
    <row r="6" spans="2:3" ht="15">
      <c r="B6" s="8"/>
      <c r="C6" s="8"/>
    </row>
    <row r="7" spans="1:3" ht="15">
      <c r="A7" t="s">
        <v>1124</v>
      </c>
      <c r="C7" t="s">
        <v>1094</v>
      </c>
    </row>
    <row r="8" spans="2:3" ht="15">
      <c r="B8" s="8"/>
      <c r="C8" s="8"/>
    </row>
    <row r="9" spans="1:3" ht="15">
      <c r="A9" t="s">
        <v>1096</v>
      </c>
      <c r="C9" t="s">
        <v>1094</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2.7109375" style="0" customWidth="1"/>
    <col min="4" max="16384" width="8.7109375" style="0" customWidth="1"/>
  </cols>
  <sheetData>
    <row r="2" spans="1:6" ht="15">
      <c r="A2" s="1" t="s">
        <v>1097</v>
      </c>
      <c r="B2" s="1"/>
      <c r="C2" s="1"/>
      <c r="D2" s="1"/>
      <c r="E2" s="1"/>
      <c r="F2" s="1"/>
    </row>
    <row r="5" ht="15">
      <c r="A5" t="s">
        <v>707</v>
      </c>
    </row>
    <row r="6" spans="2:3" ht="15">
      <c r="B6" s="8"/>
      <c r="C6" s="8"/>
    </row>
    <row r="7" spans="1:3" ht="15">
      <c r="A7" t="s">
        <v>1098</v>
      </c>
      <c r="C7" t="s">
        <v>1099</v>
      </c>
    </row>
    <row r="8" spans="2:3" ht="15">
      <c r="B8" s="8"/>
      <c r="C8" s="8"/>
    </row>
    <row r="9" spans="1:3" ht="15">
      <c r="A9" t="s">
        <v>1100</v>
      </c>
      <c r="C9" t="s">
        <v>1094</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7109375" style="0" customWidth="1"/>
    <col min="4" max="16384" width="8.7109375" style="0" customWidth="1"/>
  </cols>
  <sheetData>
    <row r="3" ht="15">
      <c r="A3" t="s">
        <v>1125</v>
      </c>
    </row>
    <row r="4" spans="2:3" ht="15">
      <c r="B4" s="8"/>
      <c r="C4" s="8"/>
    </row>
    <row r="5" spans="1:3" ht="15">
      <c r="A5" t="s">
        <v>222</v>
      </c>
      <c r="C5" t="s">
        <v>1094</v>
      </c>
    </row>
    <row r="6" spans="2:3" ht="15">
      <c r="B6" s="8"/>
      <c r="C6" s="8"/>
    </row>
    <row r="7" spans="1:3" ht="15">
      <c r="A7" t="s">
        <v>1101</v>
      </c>
      <c r="C7" t="s">
        <v>1094</v>
      </c>
    </row>
  </sheetData>
  <sheetProtection selectLockedCells="1" selectUnlockedCells="1"/>
  <mergeCells count="2">
    <mergeCell ref="B4:C4"/>
    <mergeCell ref="B6:C6"/>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ht="15">
      <c r="A3" t="s">
        <v>707</v>
      </c>
    </row>
    <row r="4" ht="15">
      <c r="A4" t="s">
        <v>917</v>
      </c>
    </row>
    <row r="7" ht="15">
      <c r="A7" t="s">
        <v>1102</v>
      </c>
    </row>
    <row r="8" ht="15">
      <c r="A8" s="9" t="s">
        <v>1126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3" spans="1:3" ht="15">
      <c r="A3" s="8" t="s">
        <v>1127</v>
      </c>
      <c r="B3" s="8"/>
      <c r="C3" s="8"/>
    </row>
    <row r="4" ht="15">
      <c r="A4" t="s">
        <v>707</v>
      </c>
    </row>
    <row r="5" ht="15">
      <c r="A5" t="s">
        <v>917</v>
      </c>
    </row>
    <row r="6" spans="1:3" ht="15">
      <c r="A6" s="8"/>
      <c r="B6" s="8"/>
      <c r="C6" s="8"/>
    </row>
    <row r="7" spans="1:3" ht="15">
      <c r="A7" s="8"/>
      <c r="B7" s="8"/>
      <c r="C7" s="8"/>
    </row>
    <row r="8" ht="15">
      <c r="A8" t="s">
        <v>1128</v>
      </c>
    </row>
  </sheetData>
  <sheetProtection selectLockedCells="1" selectUnlockedCells="1"/>
  <mergeCells count="3">
    <mergeCell ref="A3:C3"/>
    <mergeCell ref="A6:C6"/>
    <mergeCell ref="A7:C7"/>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6.7109375" style="0" customWidth="1"/>
    <col min="2" max="16384" width="8.7109375" style="0" customWidth="1"/>
  </cols>
  <sheetData>
    <row r="3" ht="15">
      <c r="A3" t="s">
        <v>1108</v>
      </c>
    </row>
    <row r="4" spans="1:3" ht="15">
      <c r="A4" s="8"/>
      <c r="B4" s="8"/>
      <c r="C4" s="8"/>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3" ht="15">
      <c r="A3" t="s">
        <v>1110</v>
      </c>
    </row>
    <row r="4" ht="15">
      <c r="A4" t="s">
        <v>917</v>
      </c>
    </row>
    <row r="5" ht="15">
      <c r="A5" t="s">
        <v>1111</v>
      </c>
    </row>
    <row r="6" ht="15">
      <c r="A6" t="s">
        <v>1129</v>
      </c>
    </row>
    <row r="7" ht="15">
      <c r="A7" t="s">
        <v>1113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3" ht="15">
      <c r="A3" t="s">
        <v>1130</v>
      </c>
    </row>
    <row r="4" ht="15">
      <c r="A4" t="s">
        <v>917</v>
      </c>
    </row>
    <row r="5" spans="1:3" ht="15">
      <c r="A5" s="8"/>
      <c r="B5" s="8"/>
      <c r="C5" s="8"/>
    </row>
    <row r="6" spans="1:3" ht="15">
      <c r="A6" s="8"/>
      <c r="B6" s="8"/>
      <c r="C6" s="8"/>
    </row>
    <row r="7" ht="15">
      <c r="A7" t="s">
        <v>1131</v>
      </c>
    </row>
  </sheetData>
  <sheetProtection selectLockedCells="1" selectUnlockedCells="1"/>
  <mergeCells count="2">
    <mergeCell ref="A5:C5"/>
    <mergeCell ref="A6:C6"/>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5.7109375" style="0" customWidth="1"/>
    <col min="6" max="16384" width="8.7109375" style="0" customWidth="1"/>
  </cols>
  <sheetData>
    <row r="3" spans="1:5" ht="15">
      <c r="A3" t="s">
        <v>707</v>
      </c>
      <c r="E3" t="s">
        <v>1115</v>
      </c>
    </row>
    <row r="4" ht="15">
      <c r="A4" t="s">
        <v>917</v>
      </c>
    </row>
    <row r="5" ht="15">
      <c r="A5" t="s">
        <v>1116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28.7109375" style="0" customWidth="1"/>
    <col min="4" max="16384" width="8.7109375" style="0" customWidth="1"/>
  </cols>
  <sheetData>
    <row r="2" spans="1:6" ht="15">
      <c r="A2" s="1" t="s">
        <v>1132</v>
      </c>
      <c r="B2" s="1"/>
      <c r="C2" s="1"/>
      <c r="D2" s="1"/>
      <c r="E2" s="1"/>
      <c r="F2" s="1"/>
    </row>
    <row r="5" ht="15">
      <c r="C5" t="s">
        <v>1110</v>
      </c>
    </row>
    <row r="6" ht="15">
      <c r="C6" t="s">
        <v>917</v>
      </c>
    </row>
    <row r="7" ht="15">
      <c r="C7" t="s">
        <v>1133</v>
      </c>
    </row>
    <row r="8" ht="15">
      <c r="C8" t="s">
        <v>1112</v>
      </c>
    </row>
    <row r="9" ht="15">
      <c r="C9" t="s">
        <v>1113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54</v>
      </c>
      <c r="D3" s="1"/>
      <c r="E3" s="1"/>
      <c r="F3" s="1"/>
      <c r="G3" s="1"/>
      <c r="H3" s="1"/>
      <c r="K3" s="1" t="s">
        <v>86</v>
      </c>
      <c r="L3" s="1"/>
      <c r="M3" s="1"/>
      <c r="N3" s="1"/>
      <c r="O3" s="1"/>
      <c r="P3" s="1"/>
    </row>
    <row r="4" spans="3:16" ht="15">
      <c r="C4" s="1" t="s">
        <v>20</v>
      </c>
      <c r="D4" s="1"/>
      <c r="G4" s="1" t="s">
        <v>21</v>
      </c>
      <c r="H4" s="1"/>
      <c r="K4" s="1" t="s">
        <v>21</v>
      </c>
      <c r="L4" s="1"/>
      <c r="O4" s="1" t="s">
        <v>22</v>
      </c>
      <c r="P4" s="1"/>
    </row>
    <row r="5" ht="15">
      <c r="A5" s="4" t="s">
        <v>151</v>
      </c>
    </row>
    <row r="6" spans="1:16" ht="15">
      <c r="A6" t="s">
        <v>87</v>
      </c>
      <c r="D6" s="2">
        <v>6437</v>
      </c>
      <c r="H6" s="2">
        <v>11437</v>
      </c>
      <c r="L6" s="2">
        <v>7431</v>
      </c>
      <c r="P6" s="2">
        <v>13054</v>
      </c>
    </row>
    <row r="7" spans="1:16" ht="15">
      <c r="A7" t="s">
        <v>88</v>
      </c>
      <c r="D7" s="2">
        <v>475</v>
      </c>
      <c r="H7" s="2">
        <v>707</v>
      </c>
      <c r="L7" s="2">
        <v>514</v>
      </c>
      <c r="P7" s="2">
        <v>785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5.7109375" style="0" customWidth="1"/>
    <col min="6" max="16384" width="8.7109375" style="0" customWidth="1"/>
  </cols>
  <sheetData>
    <row r="3" spans="1:5" ht="15">
      <c r="A3" t="s">
        <v>707</v>
      </c>
      <c r="E3" t="s">
        <v>1115</v>
      </c>
    </row>
    <row r="4" ht="15">
      <c r="A4" t="s">
        <v>917</v>
      </c>
    </row>
    <row r="5" ht="15">
      <c r="A5" t="s">
        <v>1116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71.7109375" style="0" customWidth="1"/>
    <col min="2" max="2" width="8.7109375" style="0" customWidth="1"/>
    <col min="3" max="3" width="26.7109375" style="0" customWidth="1"/>
    <col min="4" max="16384" width="8.7109375" style="0" customWidth="1"/>
  </cols>
  <sheetData>
    <row r="2" spans="1:6" ht="15">
      <c r="A2" s="1" t="s">
        <v>1134</v>
      </c>
      <c r="B2" s="1"/>
      <c r="C2" s="1"/>
      <c r="D2" s="1"/>
      <c r="E2" s="1"/>
      <c r="F2" s="1"/>
    </row>
    <row r="5" spans="1:3" ht="15">
      <c r="A5" s="4" t="s">
        <v>1135</v>
      </c>
      <c r="C5" s="7" t="s">
        <v>1136</v>
      </c>
    </row>
    <row r="6" spans="1:3" ht="15">
      <c r="A6" t="s">
        <v>1137</v>
      </c>
      <c r="C6" t="s">
        <v>486</v>
      </c>
    </row>
    <row r="7" spans="1:3" ht="15">
      <c r="A7" t="s">
        <v>1138</v>
      </c>
      <c r="C7" t="s">
        <v>487</v>
      </c>
    </row>
    <row r="8" spans="1:3" ht="15">
      <c r="A8" s="9" t="s">
        <v>1139</v>
      </c>
      <c r="C8" t="s">
        <v>1140</v>
      </c>
    </row>
    <row r="9" spans="2:3" ht="15">
      <c r="B9" s="8"/>
      <c r="C9" s="8"/>
    </row>
    <row r="10" spans="1:3" ht="15">
      <c r="A10" s="4" t="s">
        <v>1141</v>
      </c>
      <c r="C10" s="7" t="s">
        <v>1136</v>
      </c>
    </row>
    <row r="11" spans="1:3" ht="15">
      <c r="A11" s="9" t="s">
        <v>1142</v>
      </c>
      <c r="C11" t="s">
        <v>1140</v>
      </c>
    </row>
  </sheetData>
  <sheetProtection selectLockedCells="1" selectUnlockedCells="1"/>
  <mergeCells count="2">
    <mergeCell ref="A2:F2"/>
    <mergeCell ref="B9:C9"/>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15">
      <c r="A5" s="4" t="s">
        <v>1143</v>
      </c>
      <c r="C5" s="9" t="s">
        <v>1144</v>
      </c>
    </row>
    <row r="6" spans="2:3" ht="15">
      <c r="B6" s="8"/>
      <c r="C6" s="8"/>
    </row>
    <row r="7" spans="1:3" ht="15">
      <c r="A7" s="4" t="s">
        <v>1145</v>
      </c>
      <c r="C7" s="9" t="s">
        <v>1146</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2" spans="1:6" ht="15">
      <c r="A2" s="1" t="s">
        <v>1147</v>
      </c>
      <c r="B2" s="1"/>
      <c r="C2" s="1"/>
      <c r="D2" s="1"/>
      <c r="E2" s="1"/>
      <c r="F2" s="1"/>
    </row>
    <row r="5" spans="1:3" ht="15">
      <c r="A5" s="4" t="s">
        <v>1148</v>
      </c>
      <c r="C5" s="9" t="s">
        <v>1149</v>
      </c>
    </row>
    <row r="6" spans="2:3" ht="15">
      <c r="B6" s="8"/>
      <c r="C6" s="8"/>
    </row>
    <row r="7" spans="1:3" ht="15">
      <c r="A7" s="4" t="s">
        <v>1150</v>
      </c>
      <c r="C7" s="9" t="s">
        <v>1151</v>
      </c>
    </row>
    <row r="8" spans="2:3" ht="15">
      <c r="B8" s="8"/>
      <c r="C8" s="8"/>
    </row>
    <row r="9" spans="1:3" ht="15">
      <c r="A9" s="4" t="s">
        <v>1152</v>
      </c>
      <c r="C9" s="9" t="s">
        <v>1153</v>
      </c>
    </row>
    <row r="10" spans="2:3" ht="15">
      <c r="B10" s="8"/>
      <c r="C10" s="8"/>
    </row>
    <row r="11" spans="1:3" ht="15">
      <c r="A11" s="4" t="s">
        <v>1154</v>
      </c>
      <c r="C11" s="4" t="s">
        <v>1155</v>
      </c>
    </row>
    <row r="12" spans="2:3" ht="15">
      <c r="B12" s="8"/>
      <c r="C12" s="8"/>
    </row>
    <row r="13" spans="1:3" ht="15">
      <c r="A13" s="4" t="s">
        <v>1156</v>
      </c>
      <c r="C13" s="9" t="s">
        <v>1157</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t="s">
        <v>1158</v>
      </c>
    </row>
    <row r="6" ht="15">
      <c r="A6" t="s">
        <v>1159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0</v>
      </c>
      <c r="B2" s="1"/>
      <c r="C2" s="1"/>
      <c r="D2" s="1"/>
      <c r="E2" s="1"/>
      <c r="F2" s="1"/>
    </row>
    <row r="5" ht="15">
      <c r="A5" t="s">
        <v>1160</v>
      </c>
    </row>
    <row r="7" ht="15">
      <c r="A7" t="s">
        <v>1161</v>
      </c>
    </row>
    <row r="8" ht="15">
      <c r="A8" t="s">
        <v>1162</v>
      </c>
    </row>
    <row r="9" ht="15">
      <c r="A9" t="s">
        <v>1163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17</v>
      </c>
      <c r="B2" s="1"/>
      <c r="C2" s="1"/>
      <c r="D2" s="1"/>
      <c r="E2" s="1"/>
      <c r="F2" s="1"/>
    </row>
    <row r="5" spans="3:24" ht="39.75" customHeight="1">
      <c r="C5" s="3" t="s">
        <v>18</v>
      </c>
      <c r="D5" s="3"/>
      <c r="E5" s="3"/>
      <c r="F5" s="3"/>
      <c r="G5" s="3"/>
      <c r="H5" s="3"/>
      <c r="I5" s="3"/>
      <c r="J5" s="3"/>
      <c r="K5" s="3"/>
      <c r="L5" s="3"/>
      <c r="O5" s="3" t="s">
        <v>19</v>
      </c>
      <c r="P5" s="3"/>
      <c r="Q5" s="3"/>
      <c r="R5" s="3"/>
      <c r="S5" s="3"/>
      <c r="T5" s="3"/>
      <c r="U5" s="3"/>
      <c r="V5" s="3"/>
      <c r="W5" s="3"/>
      <c r="X5" s="3"/>
    </row>
    <row r="6" spans="3:24" ht="15">
      <c r="C6" s="1" t="s">
        <v>20</v>
      </c>
      <c r="D6" s="1"/>
      <c r="G6" s="1" t="s">
        <v>21</v>
      </c>
      <c r="H6" s="1"/>
      <c r="I6" s="1"/>
      <c r="J6" s="1"/>
      <c r="K6" s="1"/>
      <c r="L6" s="1"/>
      <c r="O6" s="1" t="s">
        <v>21</v>
      </c>
      <c r="P6" s="1"/>
      <c r="S6" s="1" t="s">
        <v>22</v>
      </c>
      <c r="T6" s="1"/>
      <c r="U6" s="1"/>
      <c r="V6" s="1"/>
      <c r="W6" s="1"/>
      <c r="X6" s="1"/>
    </row>
    <row r="7" spans="3:24" ht="15">
      <c r="C7" s="1" t="s">
        <v>23</v>
      </c>
      <c r="D7" s="1"/>
      <c r="G7" s="1" t="s">
        <v>23</v>
      </c>
      <c r="H7" s="1"/>
      <c r="K7" s="1" t="s">
        <v>24</v>
      </c>
      <c r="L7" s="1"/>
      <c r="O7" s="1" t="s">
        <v>23</v>
      </c>
      <c r="P7" s="1"/>
      <c r="S7" s="1" t="s">
        <v>23</v>
      </c>
      <c r="T7" s="1"/>
      <c r="W7" s="1" t="s">
        <v>24</v>
      </c>
      <c r="X7" s="1"/>
    </row>
    <row r="8" spans="3:24" ht="15">
      <c r="C8" s="1" t="s">
        <v>25</v>
      </c>
      <c r="D8" s="1"/>
      <c r="E8" s="1"/>
      <c r="F8" s="1"/>
      <c r="G8" s="1"/>
      <c r="H8" s="1"/>
      <c r="I8" s="1"/>
      <c r="J8" s="1"/>
      <c r="K8" s="1"/>
      <c r="L8" s="1"/>
      <c r="M8" s="1"/>
      <c r="N8" s="1"/>
      <c r="O8" s="1"/>
      <c r="P8" s="1"/>
      <c r="Q8" s="1"/>
      <c r="R8" s="1"/>
      <c r="S8" s="1"/>
      <c r="T8" s="1"/>
      <c r="U8" s="1"/>
      <c r="V8" s="1"/>
      <c r="W8" s="1"/>
      <c r="X8" s="1"/>
    </row>
    <row r="9" ht="15">
      <c r="A9" s="4" t="s">
        <v>26</v>
      </c>
    </row>
    <row r="10" spans="1:24" ht="15">
      <c r="A10" t="s">
        <v>27</v>
      </c>
      <c r="D10" s="2">
        <v>70322</v>
      </c>
      <c r="H10" s="2">
        <v>284709</v>
      </c>
      <c r="L10" s="2">
        <v>45389</v>
      </c>
      <c r="P10" s="2">
        <v>31993</v>
      </c>
      <c r="T10" s="2">
        <v>126392</v>
      </c>
      <c r="X10" s="2">
        <v>20150</v>
      </c>
    </row>
    <row r="11" spans="1:24" ht="15">
      <c r="A11" t="s">
        <v>28</v>
      </c>
      <c r="D11" s="5">
        <v>-47722</v>
      </c>
      <c r="H11" s="5">
        <v>-213370</v>
      </c>
      <c r="L11" s="5">
        <v>-34016</v>
      </c>
      <c r="P11" s="5">
        <v>-25680</v>
      </c>
      <c r="T11" s="5">
        <v>-91802</v>
      </c>
      <c r="X11" s="5">
        <v>-14635</v>
      </c>
    </row>
    <row r="13" spans="1:24" ht="15">
      <c r="A13" s="4" t="s">
        <v>29</v>
      </c>
      <c r="D13" s="2">
        <v>22600</v>
      </c>
      <c r="H13" s="2">
        <v>71339</v>
      </c>
      <c r="L13" s="2">
        <v>11373</v>
      </c>
      <c r="P13" s="2">
        <v>6313</v>
      </c>
      <c r="T13" s="2">
        <v>34590</v>
      </c>
      <c r="X13" s="2">
        <v>5515</v>
      </c>
    </row>
    <row r="15" ht="15">
      <c r="A15" s="4" t="s">
        <v>30</v>
      </c>
    </row>
    <row r="16" spans="1:24" ht="15">
      <c r="A16" t="s">
        <v>31</v>
      </c>
      <c r="D16" s="5">
        <v>-33717</v>
      </c>
      <c r="H16" s="5">
        <v>-71651</v>
      </c>
      <c r="L16" s="5">
        <v>-11423</v>
      </c>
      <c r="P16" s="5">
        <v>-13623</v>
      </c>
      <c r="T16" s="5">
        <v>-24413</v>
      </c>
      <c r="X16" s="5">
        <v>-3892</v>
      </c>
    </row>
    <row r="17" spans="1:24" ht="15">
      <c r="A17" t="s">
        <v>32</v>
      </c>
      <c r="D17" s="5">
        <v>-33062</v>
      </c>
      <c r="H17" s="5">
        <v>-59673</v>
      </c>
      <c r="L17" s="5">
        <v>-9513</v>
      </c>
      <c r="P17" s="5">
        <v>-10361</v>
      </c>
      <c r="T17" s="5">
        <v>-17431</v>
      </c>
      <c r="X17" s="5">
        <v>-2779</v>
      </c>
    </row>
    <row r="18" spans="1:24" ht="15">
      <c r="A18" t="s">
        <v>33</v>
      </c>
      <c r="D18" s="5">
        <v>-13480</v>
      </c>
      <c r="H18" s="5">
        <v>-32431</v>
      </c>
      <c r="L18" s="5">
        <v>-5170</v>
      </c>
      <c r="P18" s="5">
        <v>-6924</v>
      </c>
      <c r="T18" s="5">
        <v>-13587</v>
      </c>
      <c r="X18" s="5">
        <v>-2166</v>
      </c>
    </row>
    <row r="19" spans="1:24" ht="15">
      <c r="A19" s="4" t="s">
        <v>34</v>
      </c>
      <c r="D19" s="5">
        <v>-80259</v>
      </c>
      <c r="H19" s="5">
        <v>-163755</v>
      </c>
      <c r="L19" s="5">
        <v>-26106</v>
      </c>
      <c r="P19" s="5">
        <v>-30908</v>
      </c>
      <c r="T19" s="5">
        <v>-55431</v>
      </c>
      <c r="X19" s="5">
        <v>-8837</v>
      </c>
    </row>
    <row r="21" spans="1:24" ht="15">
      <c r="A21" s="4" t="s">
        <v>35</v>
      </c>
      <c r="D21" s="5">
        <v>-57659</v>
      </c>
      <c r="H21" s="5">
        <v>-92416</v>
      </c>
      <c r="L21" s="5">
        <v>-14733</v>
      </c>
      <c r="P21" s="5">
        <v>-24595</v>
      </c>
      <c r="T21" s="5">
        <v>-20841</v>
      </c>
      <c r="X21" s="5">
        <v>-3322</v>
      </c>
    </row>
    <row r="22" spans="1:24" ht="15">
      <c r="A22" s="4" t="s">
        <v>36</v>
      </c>
      <c r="D22" s="5">
        <v>-57472</v>
      </c>
      <c r="H22" s="5">
        <v>-94271</v>
      </c>
      <c r="L22" s="5">
        <v>-15028</v>
      </c>
      <c r="P22" s="5">
        <v>-24291</v>
      </c>
      <c r="T22" s="5">
        <v>-22143</v>
      </c>
      <c r="X22" s="5">
        <v>-3530</v>
      </c>
    </row>
    <row r="23" spans="1:24" ht="15">
      <c r="A23" s="4" t="s">
        <v>37</v>
      </c>
      <c r="D23" s="5">
        <v>-61382</v>
      </c>
      <c r="H23" s="5">
        <v>-90291</v>
      </c>
      <c r="L23" s="5">
        <v>-14393</v>
      </c>
      <c r="P23" s="5">
        <v>-22000</v>
      </c>
      <c r="T23" s="5">
        <v>-22138</v>
      </c>
      <c r="X23" s="5">
        <v>-3529</v>
      </c>
    </row>
    <row r="25" spans="1:24" ht="15">
      <c r="A25" s="4" t="s">
        <v>38</v>
      </c>
      <c r="D25" s="5">
        <v>-61382</v>
      </c>
      <c r="H25" s="5">
        <v>-90291</v>
      </c>
      <c r="L25" s="5">
        <v>-14393</v>
      </c>
      <c r="P25" s="5">
        <v>-22000</v>
      </c>
      <c r="T25" s="5">
        <v>-22138</v>
      </c>
      <c r="X25" s="5">
        <v>-3529</v>
      </c>
    </row>
    <row r="26" spans="1:24" ht="15">
      <c r="A26" s="4" t="s">
        <v>39</v>
      </c>
      <c r="D26" s="5">
        <v>-12427</v>
      </c>
      <c r="H26" s="5">
        <v>-26391</v>
      </c>
      <c r="L26" s="5">
        <v>-4207</v>
      </c>
      <c r="P26" s="5">
        <v>-1775</v>
      </c>
      <c r="T26" s="5">
        <v>-10877</v>
      </c>
      <c r="X26" s="5">
        <v>-1734</v>
      </c>
    </row>
    <row r="28" spans="1:24" ht="15">
      <c r="A28" s="4" t="s">
        <v>40</v>
      </c>
      <c r="D28" s="5">
        <v>-73809</v>
      </c>
      <c r="H28" s="5">
        <v>-116682</v>
      </c>
      <c r="L28" s="5">
        <v>-18600</v>
      </c>
      <c r="P28" s="5">
        <v>-23775</v>
      </c>
      <c r="T28" s="5">
        <v>-33015</v>
      </c>
      <c r="X28" s="5">
        <v>-5263</v>
      </c>
    </row>
    <row r="30" ht="15">
      <c r="A30" s="4" t="s">
        <v>41</v>
      </c>
    </row>
    <row r="31" spans="1:24" ht="15">
      <c r="A31" t="s">
        <v>42</v>
      </c>
      <c r="D31" s="6">
        <v>-1.73</v>
      </c>
      <c r="H31" s="6">
        <v>-2.73</v>
      </c>
      <c r="L31" s="6">
        <v>-0.44</v>
      </c>
      <c r="P31" s="6">
        <v>-0.56</v>
      </c>
      <c r="T31" s="6">
        <v>-0.77</v>
      </c>
      <c r="X31" s="6">
        <v>-0.12</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N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27</v>
      </c>
      <c r="B2" s="1"/>
      <c r="C2" s="1"/>
      <c r="D2" s="1"/>
      <c r="E2" s="1"/>
      <c r="F2" s="1"/>
    </row>
    <row r="5" spans="3:40" ht="15">
      <c r="C5" s="1" t="s">
        <v>136</v>
      </c>
      <c r="D5" s="1"/>
      <c r="E5" s="1"/>
      <c r="F5" s="1"/>
      <c r="G5" s="1"/>
      <c r="H5" s="1"/>
      <c r="I5" s="1"/>
      <c r="J5" s="1"/>
      <c r="K5" s="1"/>
      <c r="L5" s="1"/>
      <c r="M5" s="1"/>
      <c r="N5" s="1"/>
      <c r="O5" s="1"/>
      <c r="P5" s="1"/>
      <c r="Q5" s="1"/>
      <c r="R5" s="1"/>
      <c r="S5" s="1"/>
      <c r="T5" s="1"/>
      <c r="W5" s="1" t="s">
        <v>152</v>
      </c>
      <c r="X5" s="1"/>
      <c r="Y5" s="1"/>
      <c r="Z5" s="1"/>
      <c r="AA5" s="1"/>
      <c r="AB5" s="1"/>
      <c r="AC5" s="1"/>
      <c r="AD5" s="1"/>
      <c r="AE5" s="1"/>
      <c r="AF5" s="1"/>
      <c r="AG5" s="1"/>
      <c r="AH5" s="1"/>
      <c r="AI5" s="1"/>
      <c r="AJ5" s="1"/>
      <c r="AK5" s="1"/>
      <c r="AL5" s="1"/>
      <c r="AM5" s="1"/>
      <c r="AN5" s="1"/>
    </row>
    <row r="6" spans="3:40" ht="15">
      <c r="C6" s="1" t="s">
        <v>20</v>
      </c>
      <c r="D6" s="1"/>
      <c r="E6" s="1"/>
      <c r="F6" s="1"/>
      <c r="G6" s="1"/>
      <c r="H6" s="1"/>
      <c r="K6" s="1" t="s">
        <v>21</v>
      </c>
      <c r="L6" s="1"/>
      <c r="M6" s="1"/>
      <c r="N6" s="1"/>
      <c r="O6" s="1"/>
      <c r="P6" s="1"/>
      <c r="Q6" s="1"/>
      <c r="R6" s="1"/>
      <c r="S6" s="1"/>
      <c r="T6" s="1"/>
      <c r="W6" s="1" t="s">
        <v>21</v>
      </c>
      <c r="X6" s="1"/>
      <c r="Y6" s="1"/>
      <c r="Z6" s="1"/>
      <c r="AA6" s="1"/>
      <c r="AB6" s="1"/>
      <c r="AE6" s="1" t="s">
        <v>22</v>
      </c>
      <c r="AF6" s="1"/>
      <c r="AG6" s="1"/>
      <c r="AH6" s="1"/>
      <c r="AI6" s="1"/>
      <c r="AJ6" s="1"/>
      <c r="AK6" s="1"/>
      <c r="AL6" s="1"/>
      <c r="AM6" s="1"/>
      <c r="AN6" s="1"/>
    </row>
    <row r="7" spans="3:40" ht="15">
      <c r="C7" s="1" t="s">
        <v>23</v>
      </c>
      <c r="D7" s="1"/>
      <c r="G7" s="1" t="s">
        <v>153</v>
      </c>
      <c r="H7" s="1"/>
      <c r="K7" s="1" t="s">
        <v>23</v>
      </c>
      <c r="L7" s="1"/>
      <c r="O7" s="1" t="s">
        <v>24</v>
      </c>
      <c r="P7" s="1"/>
      <c r="S7" s="1" t="s">
        <v>153</v>
      </c>
      <c r="T7" s="1"/>
      <c r="W7" s="1" t="s">
        <v>23</v>
      </c>
      <c r="X7" s="1"/>
      <c r="AA7" s="1" t="s">
        <v>153</v>
      </c>
      <c r="AB7" s="1"/>
      <c r="AE7" s="1" t="s">
        <v>23</v>
      </c>
      <c r="AF7" s="1"/>
      <c r="AI7" s="1" t="s">
        <v>24</v>
      </c>
      <c r="AJ7" s="1"/>
      <c r="AM7" s="1" t="s">
        <v>153</v>
      </c>
      <c r="AN7" s="1"/>
    </row>
    <row r="8" spans="3:40" ht="15">
      <c r="C8" s="1" t="s">
        <v>154</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M8" s="8"/>
      <c r="AN8" s="8"/>
    </row>
    <row r="9" spans="1:40" ht="15">
      <c r="A9" t="s">
        <v>155</v>
      </c>
      <c r="D9" s="2">
        <v>47126</v>
      </c>
      <c r="H9" s="10">
        <v>67</v>
      </c>
      <c r="L9" s="2">
        <v>245914</v>
      </c>
      <c r="P9" s="2">
        <v>39204</v>
      </c>
      <c r="T9" s="10">
        <v>86.4</v>
      </c>
      <c r="X9" s="2">
        <v>24270</v>
      </c>
      <c r="AB9" s="10">
        <v>75.9</v>
      </c>
      <c r="AF9" s="2">
        <v>113939</v>
      </c>
      <c r="AJ9" s="2">
        <v>18165</v>
      </c>
      <c r="AN9" s="10">
        <v>90.1</v>
      </c>
    </row>
    <row r="10" spans="1:40" ht="15">
      <c r="A10" t="s">
        <v>156</v>
      </c>
      <c r="D10" s="2">
        <v>23196</v>
      </c>
      <c r="H10" s="10">
        <v>33</v>
      </c>
      <c r="L10" s="2">
        <v>38795</v>
      </c>
      <c r="P10" s="2">
        <v>6185</v>
      </c>
      <c r="T10" s="10">
        <v>13.6</v>
      </c>
      <c r="X10" s="2">
        <v>7723</v>
      </c>
      <c r="AB10" s="10">
        <v>24.1</v>
      </c>
      <c r="AF10" s="2">
        <v>12453</v>
      </c>
      <c r="AJ10" s="2">
        <v>1985</v>
      </c>
      <c r="AN10" s="10">
        <v>9.9</v>
      </c>
    </row>
    <row r="12" spans="1:40" ht="15">
      <c r="A12" s="4" t="s">
        <v>53</v>
      </c>
      <c r="D12" s="2">
        <v>70322</v>
      </c>
      <c r="H12" s="10">
        <v>100</v>
      </c>
      <c r="L12" s="2">
        <v>284709</v>
      </c>
      <c r="P12" s="2">
        <v>45389</v>
      </c>
      <c r="T12" s="10">
        <v>100</v>
      </c>
      <c r="X12" s="2">
        <v>31993</v>
      </c>
      <c r="AB12" s="10">
        <v>100</v>
      </c>
      <c r="AF12" s="2">
        <v>126392</v>
      </c>
      <c r="AJ12" s="2">
        <v>20150</v>
      </c>
      <c r="AN12" s="10">
        <v>100</v>
      </c>
    </row>
  </sheetData>
  <sheetProtection selectLockedCells="1" selectUnlockedCells="1"/>
  <mergeCells count="19">
    <mergeCell ref="A2:F2"/>
    <mergeCell ref="C5:T5"/>
    <mergeCell ref="W5:AN5"/>
    <mergeCell ref="C6:H6"/>
    <mergeCell ref="K6:T6"/>
    <mergeCell ref="W6:AB6"/>
    <mergeCell ref="AE6:AN6"/>
    <mergeCell ref="C7:D7"/>
    <mergeCell ref="G7:H7"/>
    <mergeCell ref="K7:L7"/>
    <mergeCell ref="O7:P7"/>
    <mergeCell ref="S7:T7"/>
    <mergeCell ref="W7:X7"/>
    <mergeCell ref="AA7:AB7"/>
    <mergeCell ref="AE7:AF7"/>
    <mergeCell ref="AI7:AJ7"/>
    <mergeCell ref="AM7:AN7"/>
    <mergeCell ref="C8:AJ8"/>
    <mergeCell ref="AM8:AN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9.7109375" style="0" customWidth="1"/>
    <col min="5" max="7" width="8.7109375" style="0" customWidth="1"/>
    <col min="8" max="8" width="9.7109375" style="0" customWidth="1"/>
    <col min="9" max="10" width="8.7109375" style="0" customWidth="1"/>
    <col min="11" max="11" width="3.7109375" style="0" customWidth="1"/>
    <col min="12" max="12" width="10.7109375" style="0" customWidth="1"/>
    <col min="13" max="19" width="8.7109375" style="0" customWidth="1"/>
    <col min="20" max="20" width="9.7109375" style="0" customWidth="1"/>
    <col min="21" max="24" width="8.7109375" style="0" customWidth="1"/>
    <col min="25" max="16384" width="8.7109375" style="0" customWidth="1"/>
  </cols>
  <sheetData>
    <row r="2" spans="1:6" ht="15">
      <c r="A2" s="1" t="s">
        <v>157</v>
      </c>
      <c r="B2" s="1"/>
      <c r="C2" s="1"/>
      <c r="D2" s="1"/>
      <c r="E2" s="1"/>
      <c r="F2" s="1"/>
    </row>
    <row r="5" spans="3:24" ht="15">
      <c r="C5" s="1" t="s">
        <v>68</v>
      </c>
      <c r="D5" s="1"/>
      <c r="E5" s="1"/>
      <c r="F5" s="1"/>
      <c r="G5" s="1"/>
      <c r="H5" s="1"/>
      <c r="I5" s="1"/>
      <c r="J5" s="1"/>
      <c r="K5" s="1"/>
      <c r="L5" s="1"/>
      <c r="O5" s="1" t="s">
        <v>137</v>
      </c>
      <c r="P5" s="1"/>
      <c r="Q5" s="1"/>
      <c r="R5" s="1"/>
      <c r="S5" s="1"/>
      <c r="T5" s="1"/>
      <c r="U5" s="1"/>
      <c r="V5" s="1"/>
      <c r="W5" s="1"/>
      <c r="X5" s="1"/>
    </row>
    <row r="6" spans="3:24" ht="15">
      <c r="C6" s="1" t="s">
        <v>20</v>
      </c>
      <c r="D6" s="1"/>
      <c r="G6" s="1" t="s">
        <v>21</v>
      </c>
      <c r="H6" s="1"/>
      <c r="I6" s="1"/>
      <c r="J6" s="1"/>
      <c r="K6" s="1"/>
      <c r="L6" s="1"/>
      <c r="O6" s="1" t="s">
        <v>21</v>
      </c>
      <c r="P6" s="1"/>
      <c r="S6" s="1" t="s">
        <v>22</v>
      </c>
      <c r="T6" s="1"/>
      <c r="U6" s="1"/>
      <c r="V6" s="1"/>
      <c r="W6" s="1"/>
      <c r="X6" s="1"/>
    </row>
    <row r="7" spans="3:24" ht="15">
      <c r="C7" s="1" t="s">
        <v>158</v>
      </c>
      <c r="D7" s="1"/>
      <c r="E7" s="1"/>
      <c r="F7" s="1"/>
      <c r="G7" s="1"/>
      <c r="H7" s="1"/>
      <c r="I7" s="1"/>
      <c r="J7" s="1"/>
      <c r="K7" s="1"/>
      <c r="L7" s="1"/>
      <c r="M7" s="1"/>
      <c r="N7" s="1"/>
      <c r="O7" s="1"/>
      <c r="P7" s="1"/>
      <c r="Q7" s="1"/>
      <c r="R7" s="1"/>
      <c r="S7" s="1"/>
      <c r="T7" s="1"/>
      <c r="U7" s="1"/>
      <c r="V7" s="1"/>
      <c r="W7" s="1"/>
      <c r="X7" s="1"/>
    </row>
    <row r="8" spans="1:24" ht="15">
      <c r="A8" t="s">
        <v>29</v>
      </c>
      <c r="D8" t="s">
        <v>159</v>
      </c>
      <c r="H8" t="s">
        <v>160</v>
      </c>
      <c r="K8" t="s">
        <v>24</v>
      </c>
      <c r="L8" s="2">
        <v>11373</v>
      </c>
      <c r="P8" t="s">
        <v>161</v>
      </c>
      <c r="T8" t="s">
        <v>162</v>
      </c>
      <c r="X8" t="s">
        <v>163</v>
      </c>
    </row>
    <row r="9" spans="1:24" ht="15">
      <c r="A9" t="s">
        <v>157</v>
      </c>
      <c r="D9" t="s">
        <v>164</v>
      </c>
      <c r="H9" t="s">
        <v>165</v>
      </c>
      <c r="L9" t="s">
        <v>165</v>
      </c>
      <c r="P9" t="s">
        <v>166</v>
      </c>
      <c r="T9" t="s">
        <v>167</v>
      </c>
      <c r="X9" t="s">
        <v>167</v>
      </c>
    </row>
  </sheetData>
  <sheetProtection selectLockedCells="1" selectUnlockedCells="1"/>
  <mergeCells count="8">
    <mergeCell ref="A2:F2"/>
    <mergeCell ref="C5:L5"/>
    <mergeCell ref="O5:X5"/>
    <mergeCell ref="C6:D6"/>
    <mergeCell ref="G6:L6"/>
    <mergeCell ref="O6:P6"/>
    <mergeCell ref="S6:X6"/>
    <mergeCell ref="C7:X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N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168</v>
      </c>
      <c r="B2" s="1"/>
      <c r="C2" s="1"/>
      <c r="D2" s="1"/>
      <c r="E2" s="1"/>
      <c r="F2" s="1"/>
    </row>
    <row r="5" spans="3:40" ht="15">
      <c r="C5" s="1" t="s">
        <v>136</v>
      </c>
      <c r="D5" s="1"/>
      <c r="E5" s="1"/>
      <c r="F5" s="1"/>
      <c r="G5" s="1"/>
      <c r="H5" s="1"/>
      <c r="I5" s="1"/>
      <c r="J5" s="1"/>
      <c r="K5" s="1"/>
      <c r="L5" s="1"/>
      <c r="M5" s="1"/>
      <c r="N5" s="1"/>
      <c r="O5" s="1"/>
      <c r="P5" s="1"/>
      <c r="Q5" s="1"/>
      <c r="R5" s="1"/>
      <c r="S5" s="1"/>
      <c r="T5" s="1"/>
      <c r="W5" s="1" t="s">
        <v>137</v>
      </c>
      <c r="X5" s="1"/>
      <c r="Y5" s="1"/>
      <c r="Z5" s="1"/>
      <c r="AA5" s="1"/>
      <c r="AB5" s="1"/>
      <c r="AC5" s="1"/>
      <c r="AD5" s="1"/>
      <c r="AE5" s="1"/>
      <c r="AF5" s="1"/>
      <c r="AG5" s="1"/>
      <c r="AH5" s="1"/>
      <c r="AI5" s="1"/>
      <c r="AJ5" s="1"/>
      <c r="AK5" s="1"/>
      <c r="AL5" s="1"/>
      <c r="AM5" s="1"/>
      <c r="AN5" s="1"/>
    </row>
    <row r="6" spans="3:40" ht="15">
      <c r="C6" s="1" t="s">
        <v>20</v>
      </c>
      <c r="D6" s="1"/>
      <c r="E6" s="1"/>
      <c r="F6" s="1"/>
      <c r="G6" s="1"/>
      <c r="H6" s="1"/>
      <c r="K6" s="1" t="s">
        <v>21</v>
      </c>
      <c r="L6" s="1"/>
      <c r="M6" s="1"/>
      <c r="N6" s="1"/>
      <c r="O6" s="1"/>
      <c r="P6" s="1"/>
      <c r="Q6" s="1"/>
      <c r="R6" s="1"/>
      <c r="S6" s="1"/>
      <c r="T6" s="1"/>
      <c r="W6" s="1" t="s">
        <v>21</v>
      </c>
      <c r="X6" s="1"/>
      <c r="Y6" s="1"/>
      <c r="Z6" s="1"/>
      <c r="AA6" s="1"/>
      <c r="AB6" s="1"/>
      <c r="AE6" s="1" t="s">
        <v>22</v>
      </c>
      <c r="AF6" s="1"/>
      <c r="AG6" s="1"/>
      <c r="AH6" s="1"/>
      <c r="AI6" s="1"/>
      <c r="AJ6" s="1"/>
      <c r="AK6" s="1"/>
      <c r="AL6" s="1"/>
      <c r="AM6" s="1"/>
      <c r="AN6" s="1"/>
    </row>
    <row r="7" spans="3:40" ht="15">
      <c r="C7" s="1" t="s">
        <v>23</v>
      </c>
      <c r="D7" s="1"/>
      <c r="G7" s="1" t="s">
        <v>153</v>
      </c>
      <c r="H7" s="1"/>
      <c r="K7" s="1" t="s">
        <v>23</v>
      </c>
      <c r="L7" s="1"/>
      <c r="O7" s="1" t="s">
        <v>24</v>
      </c>
      <c r="P7" s="1"/>
      <c r="S7" s="1" t="s">
        <v>153</v>
      </c>
      <c r="T7" s="1"/>
      <c r="W7" s="1" t="s">
        <v>23</v>
      </c>
      <c r="X7" s="1"/>
      <c r="AA7" s="1" t="s">
        <v>153</v>
      </c>
      <c r="AB7" s="1"/>
      <c r="AE7" s="1" t="s">
        <v>23</v>
      </c>
      <c r="AF7" s="1"/>
      <c r="AI7" s="1" t="s">
        <v>24</v>
      </c>
      <c r="AJ7" s="1"/>
      <c r="AM7" s="1" t="s">
        <v>153</v>
      </c>
      <c r="AN7" s="1"/>
    </row>
    <row r="8" spans="3:40" ht="15">
      <c r="C8" s="1" t="s">
        <v>154</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5">
      <c r="A9" t="s">
        <v>31</v>
      </c>
      <c r="D9" s="2">
        <v>33717</v>
      </c>
      <c r="H9" s="10">
        <v>42</v>
      </c>
      <c r="L9" s="2">
        <v>71651</v>
      </c>
      <c r="P9" s="2">
        <v>11423</v>
      </c>
      <c r="T9" s="10">
        <v>43.8</v>
      </c>
      <c r="X9" s="2">
        <v>13623</v>
      </c>
      <c r="AB9" s="10">
        <v>44.1</v>
      </c>
      <c r="AF9" s="2">
        <v>24413</v>
      </c>
      <c r="AJ9" s="2">
        <v>3892</v>
      </c>
      <c r="AN9" s="10">
        <v>44</v>
      </c>
    </row>
    <row r="10" spans="1:40" ht="15">
      <c r="A10" t="s">
        <v>32</v>
      </c>
      <c r="D10" s="2">
        <v>33062</v>
      </c>
      <c r="H10" s="10">
        <v>41.2</v>
      </c>
      <c r="L10" s="2">
        <v>59673</v>
      </c>
      <c r="P10" s="2">
        <v>9513</v>
      </c>
      <c r="T10" s="10">
        <v>36.4</v>
      </c>
      <c r="X10" s="2">
        <v>10361</v>
      </c>
      <c r="AB10" s="10">
        <v>33.5</v>
      </c>
      <c r="AF10" s="2">
        <v>17431</v>
      </c>
      <c r="AJ10" s="2">
        <v>2779</v>
      </c>
      <c r="AN10" s="10">
        <v>31.5</v>
      </c>
    </row>
    <row r="11" spans="1:40" ht="15">
      <c r="A11" t="s">
        <v>33</v>
      </c>
      <c r="D11" s="2">
        <v>13480</v>
      </c>
      <c r="H11" s="10">
        <v>16.8</v>
      </c>
      <c r="L11" s="2">
        <v>32431</v>
      </c>
      <c r="P11" s="2">
        <v>5170</v>
      </c>
      <c r="T11" s="10">
        <v>19.8</v>
      </c>
      <c r="X11" s="2">
        <v>6924</v>
      </c>
      <c r="AB11" s="10">
        <v>22.4</v>
      </c>
      <c r="AF11" s="2">
        <v>13587</v>
      </c>
      <c r="AJ11" s="2">
        <v>2166</v>
      </c>
      <c r="AN11" s="10">
        <v>24.5</v>
      </c>
    </row>
    <row r="13" spans="1:40" ht="15">
      <c r="A13" s="4" t="s">
        <v>53</v>
      </c>
      <c r="D13" s="2">
        <v>80259</v>
      </c>
      <c r="H13" s="10">
        <v>100</v>
      </c>
      <c r="L13" s="2">
        <v>163755</v>
      </c>
      <c r="P13" s="2">
        <v>26106</v>
      </c>
      <c r="T13" s="10">
        <v>100</v>
      </c>
      <c r="X13" s="2">
        <v>30908</v>
      </c>
      <c r="AB13" s="10">
        <v>100</v>
      </c>
      <c r="AF13" s="2">
        <v>55431</v>
      </c>
      <c r="AJ13" s="2">
        <v>8837</v>
      </c>
      <c r="AN13" s="10">
        <v>100</v>
      </c>
    </row>
  </sheetData>
  <sheetProtection selectLockedCells="1" selectUnlockedCells="1"/>
  <mergeCells count="18">
    <mergeCell ref="A2:F2"/>
    <mergeCell ref="C5:T5"/>
    <mergeCell ref="W5:AN5"/>
    <mergeCell ref="C6:H6"/>
    <mergeCell ref="K6:T6"/>
    <mergeCell ref="W6:AB6"/>
    <mergeCell ref="AE6:AN6"/>
    <mergeCell ref="C7:D7"/>
    <mergeCell ref="G7:H7"/>
    <mergeCell ref="K7:L7"/>
    <mergeCell ref="O7:P7"/>
    <mergeCell ref="S7:T7"/>
    <mergeCell ref="W7:X7"/>
    <mergeCell ref="AA7:AB7"/>
    <mergeCell ref="AE7:AF7"/>
    <mergeCell ref="AI7:AJ7"/>
    <mergeCell ref="AM7:AN7"/>
    <mergeCell ref="C8:AN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N3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169</v>
      </c>
      <c r="B2" s="1"/>
      <c r="C2" s="1"/>
      <c r="D2" s="1"/>
      <c r="E2" s="1"/>
      <c r="F2" s="1"/>
    </row>
    <row r="5" spans="3:40" ht="15">
      <c r="C5" s="1" t="s">
        <v>136</v>
      </c>
      <c r="D5" s="1"/>
      <c r="E5" s="1"/>
      <c r="F5" s="1"/>
      <c r="G5" s="1"/>
      <c r="H5" s="1"/>
      <c r="I5" s="1"/>
      <c r="J5" s="1"/>
      <c r="K5" s="1"/>
      <c r="L5" s="1"/>
      <c r="M5" s="1"/>
      <c r="N5" s="1"/>
      <c r="O5" s="1"/>
      <c r="P5" s="1"/>
      <c r="Q5" s="1"/>
      <c r="R5" s="1"/>
      <c r="S5" s="1"/>
      <c r="T5" s="1"/>
      <c r="W5" s="1" t="s">
        <v>137</v>
      </c>
      <c r="X5" s="1"/>
      <c r="Y5" s="1"/>
      <c r="Z5" s="1"/>
      <c r="AA5" s="1"/>
      <c r="AB5" s="1"/>
      <c r="AC5" s="1"/>
      <c r="AD5" s="1"/>
      <c r="AE5" s="1"/>
      <c r="AF5" s="1"/>
      <c r="AG5" s="1"/>
      <c r="AH5" s="1"/>
      <c r="AI5" s="1"/>
      <c r="AJ5" s="1"/>
      <c r="AK5" s="1"/>
      <c r="AL5" s="1"/>
      <c r="AM5" s="1"/>
      <c r="AN5" s="1"/>
    </row>
    <row r="6" spans="3:40" ht="15">
      <c r="C6" s="1" t="s">
        <v>20</v>
      </c>
      <c r="D6" s="1"/>
      <c r="E6" s="1"/>
      <c r="F6" s="1"/>
      <c r="G6" s="1"/>
      <c r="H6" s="1"/>
      <c r="K6" s="1" t="s">
        <v>21</v>
      </c>
      <c r="L6" s="1"/>
      <c r="M6" s="1"/>
      <c r="N6" s="1"/>
      <c r="O6" s="1"/>
      <c r="P6" s="1"/>
      <c r="Q6" s="1"/>
      <c r="R6" s="1"/>
      <c r="S6" s="1"/>
      <c r="T6" s="1"/>
      <c r="W6" s="1" t="s">
        <v>21</v>
      </c>
      <c r="X6" s="1"/>
      <c r="Y6" s="1"/>
      <c r="Z6" s="1"/>
      <c r="AA6" s="1"/>
      <c r="AB6" s="1"/>
      <c r="AE6" s="1" t="s">
        <v>22</v>
      </c>
      <c r="AF6" s="1"/>
      <c r="AG6" s="1"/>
      <c r="AH6" s="1"/>
      <c r="AI6" s="1"/>
      <c r="AJ6" s="1"/>
      <c r="AK6" s="1"/>
      <c r="AL6" s="1"/>
      <c r="AM6" s="1"/>
      <c r="AN6" s="1"/>
    </row>
    <row r="7" spans="3:40" ht="15">
      <c r="C7" s="1" t="s">
        <v>23</v>
      </c>
      <c r="D7" s="1"/>
      <c r="G7" s="1" t="s">
        <v>153</v>
      </c>
      <c r="H7" s="1"/>
      <c r="K7" s="1" t="s">
        <v>23</v>
      </c>
      <c r="L7" s="1"/>
      <c r="O7" s="1" t="s">
        <v>24</v>
      </c>
      <c r="P7" s="1"/>
      <c r="S7" s="1" t="s">
        <v>153</v>
      </c>
      <c r="T7" s="1"/>
      <c r="W7" s="1" t="s">
        <v>23</v>
      </c>
      <c r="X7" s="1"/>
      <c r="AA7" s="1" t="s">
        <v>153</v>
      </c>
      <c r="AB7" s="1"/>
      <c r="AE7" s="1" t="s">
        <v>23</v>
      </c>
      <c r="AF7" s="1"/>
      <c r="AI7" s="1" t="s">
        <v>24</v>
      </c>
      <c r="AJ7" s="1"/>
      <c r="AM7" s="1" t="s">
        <v>153</v>
      </c>
      <c r="AN7" s="1"/>
    </row>
    <row r="8" spans="3:40" ht="15">
      <c r="C8" s="1" t="s">
        <v>170</v>
      </c>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row>
    <row r="9" spans="1:40" ht="15">
      <c r="A9" t="s">
        <v>27</v>
      </c>
      <c r="D9" s="2">
        <v>70322</v>
      </c>
      <c r="H9" s="10">
        <v>100</v>
      </c>
      <c r="L9" s="2">
        <v>284709</v>
      </c>
      <c r="P9" s="2">
        <v>45389</v>
      </c>
      <c r="T9" s="10">
        <v>100</v>
      </c>
      <c r="X9" s="2">
        <v>31993</v>
      </c>
      <c r="AB9" s="10">
        <v>100</v>
      </c>
      <c r="AF9" s="2">
        <v>126392</v>
      </c>
      <c r="AJ9" s="2">
        <v>20150</v>
      </c>
      <c r="AN9" s="10">
        <v>100</v>
      </c>
    </row>
    <row r="10" spans="1:40" ht="15">
      <c r="A10" t="s">
        <v>28</v>
      </c>
      <c r="D10" s="5">
        <v>-47722</v>
      </c>
      <c r="H10" s="6">
        <v>-67.9</v>
      </c>
      <c r="L10" s="5">
        <v>-213370</v>
      </c>
      <c r="P10" s="5">
        <v>-34016</v>
      </c>
      <c r="T10" s="6">
        <v>-74.9</v>
      </c>
      <c r="X10" s="5">
        <v>-25680</v>
      </c>
      <c r="AB10" s="6">
        <v>-80.3</v>
      </c>
      <c r="AF10" s="5">
        <v>-91802</v>
      </c>
      <c r="AJ10" s="5">
        <v>-14635</v>
      </c>
      <c r="AN10" s="6">
        <v>-72.7</v>
      </c>
    </row>
    <row r="12" spans="1:40" ht="15">
      <c r="A12" s="4" t="s">
        <v>29</v>
      </c>
      <c r="D12" s="2">
        <v>22600</v>
      </c>
      <c r="H12" s="10">
        <v>32.1</v>
      </c>
      <c r="L12" s="2">
        <v>71339</v>
      </c>
      <c r="P12" s="2">
        <v>11373</v>
      </c>
      <c r="T12" s="10">
        <v>25.1</v>
      </c>
      <c r="X12" s="2">
        <v>6313</v>
      </c>
      <c r="AB12" s="10">
        <v>19.7</v>
      </c>
      <c r="AF12" s="2">
        <v>34590</v>
      </c>
      <c r="AJ12" s="2">
        <v>5515</v>
      </c>
      <c r="AN12" s="10">
        <v>27.3</v>
      </c>
    </row>
    <row r="14" ht="15">
      <c r="A14" s="4" t="s">
        <v>30</v>
      </c>
    </row>
    <row r="15" spans="1:40" ht="15">
      <c r="A15" t="s">
        <v>31</v>
      </c>
      <c r="D15" s="5">
        <v>-33717</v>
      </c>
      <c r="H15" s="6">
        <v>-47.9</v>
      </c>
      <c r="L15" s="5">
        <v>-71651</v>
      </c>
      <c r="P15" s="5">
        <v>-11423</v>
      </c>
      <c r="T15" s="6">
        <v>-25.2</v>
      </c>
      <c r="X15" s="5">
        <v>-13623</v>
      </c>
      <c r="AB15" s="6">
        <v>-42.6</v>
      </c>
      <c r="AF15" s="5">
        <v>-24413</v>
      </c>
      <c r="AJ15" s="5">
        <v>-3892</v>
      </c>
      <c r="AN15" s="6">
        <v>-19.3</v>
      </c>
    </row>
    <row r="16" spans="1:40" ht="15">
      <c r="A16" t="s">
        <v>32</v>
      </c>
      <c r="D16" s="5">
        <v>-33062</v>
      </c>
      <c r="H16" s="6">
        <v>-47</v>
      </c>
      <c r="L16" s="5">
        <v>-59673</v>
      </c>
      <c r="P16" s="5">
        <v>-9513</v>
      </c>
      <c r="T16" s="6">
        <v>-21</v>
      </c>
      <c r="X16" s="5">
        <v>-10361</v>
      </c>
      <c r="AB16" s="6">
        <v>-32.4</v>
      </c>
      <c r="AF16" s="5">
        <v>-17431</v>
      </c>
      <c r="AJ16" s="5">
        <v>-2779</v>
      </c>
      <c r="AN16" s="6">
        <v>-14.2</v>
      </c>
    </row>
    <row r="17" spans="1:40" ht="15">
      <c r="A17" t="s">
        <v>33</v>
      </c>
      <c r="D17" s="5">
        <v>-13480</v>
      </c>
      <c r="H17" s="6">
        <v>-19.2</v>
      </c>
      <c r="L17" s="5">
        <v>-32431</v>
      </c>
      <c r="P17" s="5">
        <v>-5170</v>
      </c>
      <c r="T17" s="6">
        <v>-11.4</v>
      </c>
      <c r="X17" s="5">
        <v>-6924</v>
      </c>
      <c r="AB17" s="6">
        <v>-21.6</v>
      </c>
      <c r="AF17" s="5">
        <v>-13587</v>
      </c>
      <c r="AJ17" s="5">
        <v>-2166</v>
      </c>
      <c r="AN17" s="6">
        <v>-11.1</v>
      </c>
    </row>
    <row r="19" spans="1:40" ht="15">
      <c r="A19" s="4" t="s">
        <v>34</v>
      </c>
      <c r="D19" s="5">
        <v>-80259</v>
      </c>
      <c r="H19" s="6">
        <v>-114.1</v>
      </c>
      <c r="L19" s="5">
        <v>-163755</v>
      </c>
      <c r="P19" s="5">
        <v>-26106</v>
      </c>
      <c r="T19" s="6">
        <v>-57.5</v>
      </c>
      <c r="X19" s="5">
        <v>-30908</v>
      </c>
      <c r="AB19" s="6">
        <v>-96.6</v>
      </c>
      <c r="AF19" s="5">
        <v>-55431</v>
      </c>
      <c r="AJ19" s="5">
        <v>-8837</v>
      </c>
      <c r="AN19" s="6">
        <v>-44.6</v>
      </c>
    </row>
    <row r="21" spans="1:40" ht="15">
      <c r="A21" s="4" t="s">
        <v>35</v>
      </c>
      <c r="D21" s="5">
        <v>-57659</v>
      </c>
      <c r="H21" s="6">
        <v>-82</v>
      </c>
      <c r="L21" s="5">
        <v>-92416</v>
      </c>
      <c r="P21" s="5">
        <v>-14733</v>
      </c>
      <c r="T21" s="6">
        <v>-32.5</v>
      </c>
      <c r="X21" s="5">
        <v>-24595</v>
      </c>
      <c r="AB21" s="6">
        <v>-76.9</v>
      </c>
      <c r="AF21" s="5">
        <v>-20841</v>
      </c>
      <c r="AJ21" s="5">
        <v>-3322</v>
      </c>
      <c r="AN21" s="6">
        <v>-17.2</v>
      </c>
    </row>
    <row r="23" spans="1:40" ht="15">
      <c r="A23" t="s">
        <v>141</v>
      </c>
      <c r="D23" s="5">
        <v>-328</v>
      </c>
      <c r="H23" s="6">
        <v>-0.5</v>
      </c>
      <c r="L23" s="5">
        <v>-2724</v>
      </c>
      <c r="P23" s="5">
        <v>-434</v>
      </c>
      <c r="T23" s="6">
        <v>-1</v>
      </c>
      <c r="X23" s="5">
        <v>-235</v>
      </c>
      <c r="AB23" s="6">
        <v>-0.7</v>
      </c>
      <c r="AF23" s="5">
        <v>-1419</v>
      </c>
      <c r="AJ23" s="5">
        <v>-226</v>
      </c>
      <c r="AN23" s="6">
        <v>-1.1</v>
      </c>
    </row>
    <row r="24" spans="1:40" ht="15">
      <c r="A24" t="s">
        <v>142</v>
      </c>
      <c r="D24" s="2">
        <v>283</v>
      </c>
      <c r="H24" s="10">
        <v>0.4</v>
      </c>
      <c r="L24" s="2">
        <v>314</v>
      </c>
      <c r="P24" s="2">
        <v>50</v>
      </c>
      <c r="T24" s="10">
        <v>0.1</v>
      </c>
      <c r="X24" s="2">
        <v>105</v>
      </c>
      <c r="AB24" s="10">
        <v>0.30000000000000004</v>
      </c>
      <c r="AF24" s="2">
        <v>59</v>
      </c>
      <c r="AJ24" s="2">
        <v>9</v>
      </c>
      <c r="AN24" s="10">
        <v>0</v>
      </c>
    </row>
    <row r="25" spans="1:40" ht="15">
      <c r="A25" t="s">
        <v>96</v>
      </c>
      <c r="D25" t="s">
        <v>52</v>
      </c>
      <c r="H25" t="s">
        <v>52</v>
      </c>
      <c r="L25" s="5">
        <v>-122</v>
      </c>
      <c r="P25" s="5">
        <v>-19</v>
      </c>
      <c r="T25" s="6">
        <v>0</v>
      </c>
      <c r="X25" s="5">
        <v>-2</v>
      </c>
      <c r="AB25" s="6">
        <v>0</v>
      </c>
      <c r="AF25" s="5">
        <v>-60</v>
      </c>
      <c r="AJ25" s="5">
        <v>-10</v>
      </c>
      <c r="AN25" s="6">
        <v>0</v>
      </c>
    </row>
    <row r="26" spans="1:40" ht="15">
      <c r="A26" t="s">
        <v>143</v>
      </c>
      <c r="D26" s="2">
        <v>232</v>
      </c>
      <c r="H26" s="10">
        <v>0.30000000000000004</v>
      </c>
      <c r="L26" s="2">
        <v>677</v>
      </c>
      <c r="P26" s="2">
        <v>108</v>
      </c>
      <c r="T26" s="10">
        <v>0.2</v>
      </c>
      <c r="X26" s="2">
        <v>436</v>
      </c>
      <c r="AB26" s="10">
        <v>1.4</v>
      </c>
      <c r="AF26" s="2">
        <v>118</v>
      </c>
      <c r="AJ26" s="2">
        <v>19</v>
      </c>
      <c r="AN26" s="10">
        <v>0.1</v>
      </c>
    </row>
    <row r="27" spans="1:40" ht="15">
      <c r="A27" s="4" t="s">
        <v>36</v>
      </c>
      <c r="D27" s="5">
        <v>-57472</v>
      </c>
      <c r="H27" s="6">
        <v>-81.7</v>
      </c>
      <c r="L27" s="5">
        <v>-94271</v>
      </c>
      <c r="P27" s="5">
        <v>-15028</v>
      </c>
      <c r="T27" s="6">
        <v>-33.1</v>
      </c>
      <c r="X27" s="5">
        <v>-24291</v>
      </c>
      <c r="AB27" s="6">
        <v>-75.9</v>
      </c>
      <c r="AF27" s="5">
        <v>-22143</v>
      </c>
      <c r="AJ27" s="5">
        <v>-3530</v>
      </c>
      <c r="AN27" s="6">
        <v>-18.3</v>
      </c>
    </row>
    <row r="29" spans="1:40" ht="15">
      <c r="A29" t="s">
        <v>171</v>
      </c>
      <c r="D29" s="5">
        <v>-3910</v>
      </c>
      <c r="H29" s="6">
        <v>-5.6</v>
      </c>
      <c r="L29" s="2">
        <v>3980</v>
      </c>
      <c r="P29" s="2">
        <v>635</v>
      </c>
      <c r="T29" s="10">
        <v>1.4</v>
      </c>
      <c r="X29" s="2">
        <v>2291</v>
      </c>
      <c r="AB29" s="10">
        <v>7.2</v>
      </c>
      <c r="AF29" s="2">
        <v>5</v>
      </c>
      <c r="AJ29" s="2">
        <v>1</v>
      </c>
      <c r="AN29" s="10">
        <v>0</v>
      </c>
    </row>
    <row r="30" spans="1:40" ht="15">
      <c r="A30" s="4" t="s">
        <v>37</v>
      </c>
      <c r="D30" s="5">
        <v>-61382</v>
      </c>
      <c r="H30" s="6">
        <v>-87.3</v>
      </c>
      <c r="L30" s="5">
        <v>-90291</v>
      </c>
      <c r="P30" s="5">
        <v>-14393</v>
      </c>
      <c r="T30" s="6">
        <v>-31.7</v>
      </c>
      <c r="X30" s="5">
        <v>-22000</v>
      </c>
      <c r="AB30" s="6">
        <v>-68.8</v>
      </c>
      <c r="AF30" s="5">
        <v>-22138</v>
      </c>
      <c r="AJ30" s="5">
        <v>-3529</v>
      </c>
      <c r="AN30" s="6">
        <v>-18.3</v>
      </c>
    </row>
  </sheetData>
  <sheetProtection selectLockedCells="1" selectUnlockedCells="1"/>
  <mergeCells count="18">
    <mergeCell ref="A2:F2"/>
    <mergeCell ref="C5:T5"/>
    <mergeCell ref="W5:AN5"/>
    <mergeCell ref="C6:H6"/>
    <mergeCell ref="K6:T6"/>
    <mergeCell ref="W6:AB6"/>
    <mergeCell ref="AE6:AN6"/>
    <mergeCell ref="C7:D7"/>
    <mergeCell ref="G7:H7"/>
    <mergeCell ref="K7:L7"/>
    <mergeCell ref="O7:P7"/>
    <mergeCell ref="S7:T7"/>
    <mergeCell ref="W7:X7"/>
    <mergeCell ref="AA7:AB7"/>
    <mergeCell ref="AE7:AF7"/>
    <mergeCell ref="AI7:AJ7"/>
    <mergeCell ref="AM7:AN7"/>
    <mergeCell ref="C8:AN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68</v>
      </c>
      <c r="D3" s="1"/>
      <c r="E3" s="1"/>
      <c r="F3" s="1"/>
      <c r="G3" s="1"/>
      <c r="H3" s="1"/>
      <c r="I3" s="1"/>
      <c r="J3" s="1"/>
      <c r="K3" s="1"/>
      <c r="L3" s="1"/>
      <c r="O3" s="1" t="s">
        <v>90</v>
      </c>
      <c r="P3" s="1"/>
      <c r="Q3" s="1"/>
      <c r="R3" s="1"/>
      <c r="S3" s="1"/>
      <c r="T3" s="1"/>
      <c r="U3" s="1"/>
      <c r="V3" s="1"/>
      <c r="W3" s="1"/>
      <c r="X3" s="1"/>
    </row>
    <row r="4" spans="3:24" ht="15">
      <c r="C4" s="1" t="s">
        <v>20</v>
      </c>
      <c r="D4" s="1"/>
      <c r="G4" s="1" t="s">
        <v>21</v>
      </c>
      <c r="H4" s="1"/>
      <c r="I4" s="1"/>
      <c r="J4" s="1"/>
      <c r="K4" s="1"/>
      <c r="L4" s="1"/>
      <c r="O4" s="1" t="s">
        <v>21</v>
      </c>
      <c r="P4" s="1"/>
      <c r="S4" s="1" t="s">
        <v>22</v>
      </c>
      <c r="T4" s="1"/>
      <c r="U4" s="1"/>
      <c r="V4" s="1"/>
      <c r="W4" s="1"/>
      <c r="X4" s="1"/>
    </row>
    <row r="5" spans="3:24" ht="15">
      <c r="C5" s="1" t="s">
        <v>23</v>
      </c>
      <c r="D5" s="1"/>
      <c r="G5" s="1" t="s">
        <v>23</v>
      </c>
      <c r="H5" s="1"/>
      <c r="K5" s="1" t="s">
        <v>24</v>
      </c>
      <c r="L5" s="1"/>
      <c r="O5" s="1" t="s">
        <v>23</v>
      </c>
      <c r="P5" s="1"/>
      <c r="S5" s="1" t="s">
        <v>23</v>
      </c>
      <c r="T5" s="1"/>
      <c r="W5" s="1" t="s">
        <v>24</v>
      </c>
      <c r="X5" s="1"/>
    </row>
    <row r="6" spans="3:24" ht="15">
      <c r="C6" s="1" t="s">
        <v>51</v>
      </c>
      <c r="D6" s="1"/>
      <c r="E6" s="1"/>
      <c r="F6" s="1"/>
      <c r="G6" s="1"/>
      <c r="H6" s="1"/>
      <c r="I6" s="1"/>
      <c r="J6" s="1"/>
      <c r="K6" s="1"/>
      <c r="L6" s="1"/>
      <c r="M6" s="1"/>
      <c r="N6" s="1"/>
      <c r="O6" s="1"/>
      <c r="P6" s="1"/>
      <c r="Q6" s="1"/>
      <c r="R6" s="1"/>
      <c r="S6" s="1"/>
      <c r="T6" s="1"/>
      <c r="U6" s="1"/>
      <c r="V6" s="1"/>
      <c r="W6" s="1"/>
      <c r="X6" s="1"/>
    </row>
    <row r="7" spans="1:24" ht="15">
      <c r="A7" t="s">
        <v>28</v>
      </c>
      <c r="D7" t="s">
        <v>52</v>
      </c>
      <c r="H7" t="s">
        <v>52</v>
      </c>
      <c r="L7" t="s">
        <v>52</v>
      </c>
      <c r="P7" t="s">
        <v>52</v>
      </c>
      <c r="T7" s="2">
        <v>23</v>
      </c>
      <c r="X7" s="2">
        <v>4</v>
      </c>
    </row>
    <row r="8" spans="1:24" ht="15">
      <c r="A8" t="s">
        <v>31</v>
      </c>
      <c r="D8" s="2">
        <v>664</v>
      </c>
      <c r="H8" s="2">
        <v>1408</v>
      </c>
      <c r="L8" s="2">
        <v>224</v>
      </c>
      <c r="P8" s="2">
        <v>100</v>
      </c>
      <c r="T8" s="2">
        <v>667</v>
      </c>
      <c r="X8" s="2">
        <v>106</v>
      </c>
    </row>
    <row r="9" spans="1:24" ht="15">
      <c r="A9" t="s">
        <v>32</v>
      </c>
      <c r="D9" s="2">
        <v>189</v>
      </c>
      <c r="H9" s="2">
        <v>944</v>
      </c>
      <c r="L9" s="2">
        <v>150</v>
      </c>
      <c r="P9" s="2">
        <v>35</v>
      </c>
      <c r="T9" s="2">
        <v>852</v>
      </c>
      <c r="X9" s="2">
        <v>136</v>
      </c>
    </row>
    <row r="10" spans="1:24" ht="15">
      <c r="A10" t="s">
        <v>33</v>
      </c>
      <c r="D10" s="2">
        <v>1850</v>
      </c>
      <c r="H10" s="2">
        <v>5923</v>
      </c>
      <c r="L10" s="2">
        <v>945</v>
      </c>
      <c r="P10" s="2">
        <v>2040</v>
      </c>
      <c r="T10" s="2">
        <v>1295</v>
      </c>
      <c r="X10" s="2">
        <v>206</v>
      </c>
    </row>
    <row r="12" spans="1:24" ht="15">
      <c r="A12" t="s">
        <v>53</v>
      </c>
      <c r="D12" s="2">
        <v>2703</v>
      </c>
      <c r="H12" s="2">
        <v>8275</v>
      </c>
      <c r="L12" s="2">
        <v>1319</v>
      </c>
      <c r="P12" s="2">
        <v>2175</v>
      </c>
      <c r="T12" s="2">
        <v>2837</v>
      </c>
      <c r="X12" s="2">
        <v>452</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172</v>
      </c>
      <c r="B2" s="1"/>
      <c r="C2" s="1"/>
      <c r="D2" s="1"/>
      <c r="E2" s="1"/>
      <c r="F2" s="1"/>
    </row>
    <row r="5" spans="3:24" ht="39.75" customHeight="1">
      <c r="C5" s="1" t="s">
        <v>68</v>
      </c>
      <c r="D5" s="1"/>
      <c r="E5" s="1"/>
      <c r="F5" s="1"/>
      <c r="G5" s="1"/>
      <c r="H5" s="1"/>
      <c r="I5" s="1"/>
      <c r="J5" s="1"/>
      <c r="K5" s="1"/>
      <c r="L5" s="1"/>
      <c r="O5" s="3" t="s">
        <v>69</v>
      </c>
      <c r="P5" s="3"/>
      <c r="Q5" s="3"/>
      <c r="R5" s="3"/>
      <c r="S5" s="3"/>
      <c r="T5" s="3"/>
      <c r="U5" s="3"/>
      <c r="V5" s="3"/>
      <c r="W5" s="3"/>
      <c r="X5" s="3"/>
    </row>
    <row r="6" spans="3:24" ht="15">
      <c r="C6" s="1" t="s">
        <v>20</v>
      </c>
      <c r="D6" s="1"/>
      <c r="G6" s="1" t="s">
        <v>21</v>
      </c>
      <c r="H6" s="1"/>
      <c r="I6" s="1"/>
      <c r="J6" s="1"/>
      <c r="K6" s="1"/>
      <c r="L6" s="1"/>
      <c r="O6" s="1" t="s">
        <v>21</v>
      </c>
      <c r="P6" s="1"/>
      <c r="S6" s="1" t="s">
        <v>22</v>
      </c>
      <c r="T6" s="1"/>
      <c r="U6" s="1"/>
      <c r="V6" s="1"/>
      <c r="W6" s="1"/>
      <c r="X6" s="1"/>
    </row>
    <row r="7" spans="3:24" ht="15">
      <c r="C7" s="1" t="s">
        <v>23</v>
      </c>
      <c r="D7" s="1"/>
      <c r="G7" s="1" t="s">
        <v>23</v>
      </c>
      <c r="H7" s="1"/>
      <c r="K7" s="1" t="s">
        <v>24</v>
      </c>
      <c r="L7" s="1"/>
      <c r="O7" s="1" t="s">
        <v>23</v>
      </c>
      <c r="P7" s="1"/>
      <c r="S7" s="1" t="s">
        <v>23</v>
      </c>
      <c r="T7" s="1"/>
      <c r="W7" s="1" t="s">
        <v>24</v>
      </c>
      <c r="X7" s="1"/>
    </row>
    <row r="8" spans="3:24" ht="15">
      <c r="C8" s="1" t="s">
        <v>51</v>
      </c>
      <c r="D8" s="1"/>
      <c r="E8" s="1"/>
      <c r="F8" s="1"/>
      <c r="G8" s="1"/>
      <c r="H8" s="1"/>
      <c r="I8" s="1"/>
      <c r="J8" s="1"/>
      <c r="K8" s="1"/>
      <c r="L8" s="1"/>
      <c r="M8" s="1"/>
      <c r="N8" s="1"/>
      <c r="O8" s="1"/>
      <c r="P8" s="1"/>
      <c r="Q8" s="1"/>
      <c r="R8" s="1"/>
      <c r="S8" s="1"/>
      <c r="T8" s="1"/>
      <c r="U8" s="1"/>
      <c r="V8" s="1"/>
      <c r="W8" s="1"/>
      <c r="X8" s="1"/>
    </row>
    <row r="9" ht="15">
      <c r="A9" s="4" t="s">
        <v>148</v>
      </c>
    </row>
    <row r="10" spans="1:24" ht="15">
      <c r="A10" t="s">
        <v>71</v>
      </c>
      <c r="D10" s="5">
        <v>-42152</v>
      </c>
      <c r="H10" s="5">
        <v>-75532</v>
      </c>
      <c r="L10" s="5">
        <v>-12040</v>
      </c>
      <c r="P10" s="5">
        <v>-26466</v>
      </c>
      <c r="T10" s="5">
        <v>-49475</v>
      </c>
      <c r="X10" s="5">
        <v>-7888</v>
      </c>
    </row>
    <row r="11" spans="1:24" ht="15">
      <c r="A11" t="s">
        <v>72</v>
      </c>
      <c r="D11" s="5">
        <v>-29928</v>
      </c>
      <c r="H11" s="5">
        <v>-28644</v>
      </c>
      <c r="L11" s="5">
        <v>-4566</v>
      </c>
      <c r="P11" s="2">
        <v>727</v>
      </c>
      <c r="T11" s="5">
        <v>-12745</v>
      </c>
      <c r="X11" s="5">
        <v>-2032</v>
      </c>
    </row>
    <row r="12" spans="1:24" ht="15">
      <c r="A12" t="s">
        <v>73</v>
      </c>
      <c r="D12" s="2">
        <v>135348</v>
      </c>
      <c r="H12" s="2">
        <v>217446</v>
      </c>
      <c r="L12" s="2">
        <v>34666</v>
      </c>
      <c r="P12" s="2">
        <v>18311</v>
      </c>
      <c r="T12" t="s">
        <v>52</v>
      </c>
      <c r="X12" t="s">
        <v>52</v>
      </c>
    </row>
    <row r="14" spans="1:24" ht="15">
      <c r="A14" t="s">
        <v>149</v>
      </c>
      <c r="D14" s="2">
        <v>2450</v>
      </c>
      <c r="H14" s="5">
        <v>-8282</v>
      </c>
      <c r="L14" s="5">
        <v>-1323</v>
      </c>
      <c r="P14" s="5">
        <v>-308</v>
      </c>
      <c r="T14" s="5">
        <v>-4189</v>
      </c>
      <c r="X14" s="5">
        <v>-667</v>
      </c>
    </row>
    <row r="15" spans="1:24" ht="15">
      <c r="A15" t="s">
        <v>76</v>
      </c>
      <c r="D15" s="2">
        <v>65718</v>
      </c>
      <c r="H15" s="2">
        <v>104988</v>
      </c>
      <c r="L15" s="2">
        <v>16737</v>
      </c>
      <c r="P15" s="5">
        <v>-7736</v>
      </c>
      <c r="T15" s="5">
        <v>-66409</v>
      </c>
      <c r="X15" s="5">
        <v>-10587</v>
      </c>
    </row>
    <row r="16" spans="1:24" ht="15">
      <c r="A16" t="s">
        <v>77</v>
      </c>
      <c r="D16" s="2">
        <v>37570</v>
      </c>
      <c r="H16" s="2">
        <v>103288</v>
      </c>
      <c r="L16" s="2">
        <v>16467</v>
      </c>
      <c r="P16" s="2">
        <v>103288</v>
      </c>
      <c r="T16" s="2">
        <v>208276</v>
      </c>
      <c r="X16" s="2">
        <v>33204</v>
      </c>
    </row>
    <row r="18" spans="1:24" ht="15">
      <c r="A18" t="s">
        <v>78</v>
      </c>
      <c r="D18" s="2">
        <v>103288</v>
      </c>
      <c r="H18" s="2">
        <v>208276</v>
      </c>
      <c r="L18" s="2">
        <v>33204</v>
      </c>
      <c r="P18" s="2">
        <v>95552</v>
      </c>
      <c r="T18" s="2">
        <v>141867</v>
      </c>
      <c r="X18" s="2">
        <v>22617</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173</v>
      </c>
      <c r="B2" s="1"/>
      <c r="C2" s="1"/>
      <c r="D2" s="1"/>
      <c r="E2" s="1"/>
      <c r="F2" s="1"/>
    </row>
    <row r="5" spans="3:20" ht="15">
      <c r="C5" s="1" t="s">
        <v>53</v>
      </c>
      <c r="D5" s="1"/>
      <c r="G5" s="1" t="s">
        <v>174</v>
      </c>
      <c r="H5" s="1"/>
      <c r="K5" s="1" t="s">
        <v>175</v>
      </c>
      <c r="L5" s="1"/>
      <c r="O5" s="1" t="s">
        <v>176</v>
      </c>
      <c r="P5" s="1"/>
      <c r="S5" s="1" t="s">
        <v>177</v>
      </c>
      <c r="T5" s="1"/>
    </row>
    <row r="6" spans="3:20" ht="15">
      <c r="C6" s="1" t="s">
        <v>178</v>
      </c>
      <c r="D6" s="1"/>
      <c r="E6" s="1"/>
      <c r="F6" s="1"/>
      <c r="G6" s="1"/>
      <c r="H6" s="1"/>
      <c r="I6" s="1"/>
      <c r="J6" s="1"/>
      <c r="K6" s="1"/>
      <c r="L6" s="1"/>
      <c r="M6" s="1"/>
      <c r="N6" s="1"/>
      <c r="O6" s="1"/>
      <c r="P6" s="1"/>
      <c r="Q6" s="1"/>
      <c r="R6" s="1"/>
      <c r="S6" s="1"/>
      <c r="T6" s="1"/>
    </row>
    <row r="7" spans="1:20" ht="15">
      <c r="A7" t="s">
        <v>179</v>
      </c>
      <c r="D7" s="2">
        <v>25070</v>
      </c>
      <c r="H7" s="2">
        <v>7757</v>
      </c>
      <c r="L7" s="2">
        <v>9815</v>
      </c>
      <c r="P7" s="2">
        <v>7198</v>
      </c>
      <c r="T7" s="2">
        <v>300</v>
      </c>
    </row>
  </sheetData>
  <sheetProtection selectLockedCells="1" selectUnlockedCells="1"/>
  <mergeCells count="7">
    <mergeCell ref="A2:F2"/>
    <mergeCell ref="C5:D5"/>
    <mergeCell ref="G5:H5"/>
    <mergeCell ref="K5:L5"/>
    <mergeCell ref="O5:P5"/>
    <mergeCell ref="S5:T5"/>
    <mergeCell ref="C6:T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180</v>
      </c>
      <c r="B2" s="1"/>
      <c r="C2" s="1"/>
      <c r="D2" s="1"/>
      <c r="E2" s="1"/>
      <c r="F2" s="1"/>
    </row>
    <row r="5" spans="1:12" ht="39.75" customHeight="1">
      <c r="A5" s="4" t="s">
        <v>181</v>
      </c>
      <c r="C5" s="3" t="s">
        <v>182</v>
      </c>
      <c r="D5" s="3"/>
      <c r="G5" s="3" t="s">
        <v>183</v>
      </c>
      <c r="H5" s="3"/>
      <c r="K5" s="3" t="s">
        <v>184</v>
      </c>
      <c r="L5" s="3"/>
    </row>
    <row r="6" spans="3:12" ht="15">
      <c r="C6" s="8"/>
      <c r="D6" s="8"/>
      <c r="G6" s="8" t="s">
        <v>24</v>
      </c>
      <c r="H6" s="8"/>
      <c r="K6" s="8" t="s">
        <v>24</v>
      </c>
      <c r="L6" s="8"/>
    </row>
    <row r="7" spans="1:12" ht="15">
      <c r="A7" t="s">
        <v>185</v>
      </c>
      <c r="D7" s="2">
        <v>2423445</v>
      </c>
      <c r="H7" s="10">
        <v>0.5</v>
      </c>
      <c r="L7" s="10">
        <v>0.66</v>
      </c>
    </row>
    <row r="8" spans="1:12" ht="15">
      <c r="A8" t="s">
        <v>186</v>
      </c>
      <c r="D8" s="2">
        <v>894115</v>
      </c>
      <c r="H8" s="10">
        <v>2.41</v>
      </c>
      <c r="L8" s="10">
        <v>1.53</v>
      </c>
    </row>
    <row r="9" spans="1:12" ht="15">
      <c r="A9" t="s">
        <v>187</v>
      </c>
      <c r="D9" s="2">
        <v>319972</v>
      </c>
      <c r="H9" s="10">
        <v>5</v>
      </c>
      <c r="L9" s="10">
        <v>3.53</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5.7109375" style="0" customWidth="1"/>
    <col min="5" max="7" width="8.7109375" style="0" customWidth="1"/>
    <col min="8" max="8" width="15.7109375" style="0" customWidth="1"/>
    <col min="9" max="11" width="8.7109375" style="0" customWidth="1"/>
    <col min="12" max="12" width="10.7109375" style="0" customWidth="1"/>
    <col min="13" max="16384" width="8.7109375" style="0" customWidth="1"/>
  </cols>
  <sheetData>
    <row r="2" spans="1:6" ht="15">
      <c r="A2" s="1" t="s">
        <v>188</v>
      </c>
      <c r="B2" s="1"/>
      <c r="C2" s="1"/>
      <c r="D2" s="1"/>
      <c r="E2" s="1"/>
      <c r="F2" s="1"/>
    </row>
    <row r="5" spans="3:12" ht="39.75" customHeight="1">
      <c r="C5" s="1" t="s">
        <v>20</v>
      </c>
      <c r="D5" s="1"/>
      <c r="G5" s="1" t="s">
        <v>21</v>
      </c>
      <c r="H5" s="1"/>
      <c r="K5" s="3" t="s">
        <v>189</v>
      </c>
      <c r="L5" s="3"/>
    </row>
    <row r="6" spans="1:12" ht="15">
      <c r="A6" t="s">
        <v>190</v>
      </c>
      <c r="D6" t="s">
        <v>191</v>
      </c>
      <c r="H6" t="s">
        <v>192</v>
      </c>
      <c r="L6" t="s">
        <v>193</v>
      </c>
    </row>
    <row r="7" spans="1:12" ht="15">
      <c r="A7" t="s">
        <v>194</v>
      </c>
      <c r="D7" t="s">
        <v>52</v>
      </c>
      <c r="H7" t="s">
        <v>52</v>
      </c>
      <c r="L7" t="s">
        <v>52</v>
      </c>
    </row>
    <row r="8" spans="1:12" ht="15">
      <c r="A8" t="s">
        <v>195</v>
      </c>
      <c r="D8" t="s">
        <v>196</v>
      </c>
      <c r="H8" t="s">
        <v>197</v>
      </c>
      <c r="L8" t="s">
        <v>198</v>
      </c>
    </row>
    <row r="9" spans="1:12" ht="15">
      <c r="A9" t="s">
        <v>199</v>
      </c>
      <c r="D9" t="s">
        <v>200</v>
      </c>
      <c r="H9" t="s">
        <v>201</v>
      </c>
      <c r="L9" t="s">
        <v>198</v>
      </c>
    </row>
    <row r="10" spans="1:12" ht="15">
      <c r="A10" t="s">
        <v>202</v>
      </c>
      <c r="D10" s="10">
        <v>2.5</v>
      </c>
      <c r="H10" s="10">
        <v>2.5</v>
      </c>
      <c r="L10" s="10">
        <v>2.5</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5.7109375" style="0" customWidth="1"/>
    <col min="13" max="16384" width="8.7109375" style="0" customWidth="1"/>
  </cols>
  <sheetData>
    <row r="3" spans="1:12" ht="39.75" customHeight="1">
      <c r="A3" s="4" t="s">
        <v>203</v>
      </c>
      <c r="C3" s="3" t="s">
        <v>204</v>
      </c>
      <c r="D3" s="3"/>
      <c r="G3" s="1" t="s">
        <v>205</v>
      </c>
      <c r="H3" s="1"/>
      <c r="K3" s="1" t="s">
        <v>206</v>
      </c>
      <c r="L3" s="1"/>
    </row>
    <row r="4" spans="1:12" ht="15">
      <c r="A4" t="s">
        <v>207</v>
      </c>
      <c r="D4" s="10">
        <v>0.7</v>
      </c>
      <c r="H4" t="s">
        <v>208</v>
      </c>
      <c r="L4" t="s">
        <v>209</v>
      </c>
    </row>
    <row r="5" spans="1:12" ht="15">
      <c r="A5" t="s">
        <v>210</v>
      </c>
      <c r="D5" s="10">
        <v>1.024</v>
      </c>
      <c r="H5" t="s">
        <v>208</v>
      </c>
      <c r="L5" t="s">
        <v>211</v>
      </c>
    </row>
    <row r="6" spans="1:12" ht="15">
      <c r="A6" t="s">
        <v>212</v>
      </c>
      <c r="D6" s="10">
        <v>2.38</v>
      </c>
      <c r="H6" t="s">
        <v>213</v>
      </c>
      <c r="L6" t="s">
        <v>214</v>
      </c>
    </row>
    <row r="7" spans="1:12" ht="15">
      <c r="A7" t="s">
        <v>215</v>
      </c>
      <c r="D7" s="10">
        <v>2.71</v>
      </c>
      <c r="H7" t="s">
        <v>213</v>
      </c>
      <c r="L7" t="s">
        <v>216</v>
      </c>
    </row>
    <row r="8" spans="1:12" ht="15">
      <c r="A8" t="s">
        <v>217</v>
      </c>
      <c r="D8" s="10">
        <v>5.97</v>
      </c>
      <c r="H8" t="s">
        <v>218</v>
      </c>
      <c r="L8" t="s">
        <v>216</v>
      </c>
    </row>
    <row r="9" spans="1:12" ht="15">
      <c r="A9" t="s">
        <v>219</v>
      </c>
      <c r="D9" s="10">
        <v>9.81</v>
      </c>
      <c r="H9" t="s">
        <v>211</v>
      </c>
      <c r="L9" t="s">
        <v>220</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X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3" t="s">
        <v>18</v>
      </c>
      <c r="D3" s="3"/>
      <c r="E3" s="3"/>
      <c r="F3" s="3"/>
      <c r="G3" s="3"/>
      <c r="H3" s="3"/>
      <c r="I3" s="3"/>
      <c r="J3" s="3"/>
      <c r="K3" s="3"/>
      <c r="L3" s="3"/>
      <c r="O3" s="3" t="s">
        <v>19</v>
      </c>
      <c r="P3" s="3"/>
      <c r="Q3" s="3"/>
      <c r="R3" s="3"/>
      <c r="S3" s="3"/>
      <c r="T3" s="3"/>
      <c r="U3" s="3"/>
      <c r="V3" s="3"/>
      <c r="W3" s="3"/>
      <c r="X3" s="3"/>
    </row>
    <row r="4" spans="3:24" ht="15">
      <c r="C4" s="1" t="s">
        <v>20</v>
      </c>
      <c r="D4" s="1"/>
      <c r="G4" s="1" t="s">
        <v>21</v>
      </c>
      <c r="H4" s="1"/>
      <c r="I4" s="1"/>
      <c r="J4" s="1"/>
      <c r="K4" s="1"/>
      <c r="L4" s="1"/>
      <c r="O4" s="1" t="s">
        <v>21</v>
      </c>
      <c r="P4" s="1"/>
      <c r="S4" s="1" t="s">
        <v>22</v>
      </c>
      <c r="T4" s="1"/>
      <c r="U4" s="1"/>
      <c r="V4" s="1"/>
      <c r="W4" s="1"/>
      <c r="X4" s="1"/>
    </row>
    <row r="5" spans="3:24" ht="15">
      <c r="C5" s="1" t="s">
        <v>23</v>
      </c>
      <c r="D5" s="1"/>
      <c r="G5" s="1" t="s">
        <v>23</v>
      </c>
      <c r="H5" s="1"/>
      <c r="K5" s="1" t="s">
        <v>24</v>
      </c>
      <c r="L5" s="1"/>
      <c r="O5" s="1" t="s">
        <v>23</v>
      </c>
      <c r="P5" s="1"/>
      <c r="S5" s="1" t="s">
        <v>23</v>
      </c>
      <c r="T5" s="1"/>
      <c r="W5" s="1" t="s">
        <v>24</v>
      </c>
      <c r="X5" s="1"/>
    </row>
    <row r="6" spans="3:24" ht="15">
      <c r="C6" s="1" t="s">
        <v>25</v>
      </c>
      <c r="D6" s="1"/>
      <c r="E6" s="1"/>
      <c r="F6" s="1"/>
      <c r="G6" s="1"/>
      <c r="H6" s="1"/>
      <c r="I6" s="1"/>
      <c r="J6" s="1"/>
      <c r="K6" s="1"/>
      <c r="L6" s="1"/>
      <c r="M6" s="1"/>
      <c r="N6" s="1"/>
      <c r="O6" s="1"/>
      <c r="P6" s="1"/>
      <c r="Q6" s="1"/>
      <c r="R6" s="1"/>
      <c r="S6" s="1"/>
      <c r="T6" s="1"/>
      <c r="U6" s="1"/>
      <c r="V6" s="1"/>
      <c r="W6" s="1"/>
      <c r="X6" s="1"/>
    </row>
    <row r="7" ht="15">
      <c r="A7" s="7" t="s">
        <v>43</v>
      </c>
    </row>
    <row r="8" spans="1:24" ht="15">
      <c r="A8" t="s">
        <v>42</v>
      </c>
      <c r="D8" s="2">
        <v>42666670</v>
      </c>
      <c r="H8" s="2">
        <v>42666670</v>
      </c>
      <c r="L8" s="2">
        <v>42666670</v>
      </c>
      <c r="P8" s="2">
        <v>42666670</v>
      </c>
      <c r="T8" s="2">
        <v>42666670</v>
      </c>
      <c r="X8" s="2">
        <v>42666670</v>
      </c>
    </row>
    <row r="9" ht="15">
      <c r="A9" s="4" t="s">
        <v>44</v>
      </c>
    </row>
    <row r="10" spans="1:24" ht="15">
      <c r="A10" t="s">
        <v>42</v>
      </c>
      <c r="H10" s="6">
        <v>-1.25</v>
      </c>
      <c r="L10" s="6">
        <v>-0.2</v>
      </c>
      <c r="T10" s="6">
        <v>-0.31</v>
      </c>
      <c r="X10" s="6">
        <v>-0.05</v>
      </c>
    </row>
    <row r="11" ht="15">
      <c r="A11" s="7" t="s">
        <v>45</v>
      </c>
    </row>
    <row r="12" spans="1:24" ht="15">
      <c r="A12" t="s">
        <v>42</v>
      </c>
      <c r="H12" s="2">
        <v>72273327</v>
      </c>
      <c r="L12" s="2">
        <v>72273327</v>
      </c>
      <c r="T12" s="2">
        <v>70534607</v>
      </c>
      <c r="X12" s="2">
        <v>70534607</v>
      </c>
    </row>
    <row r="13" ht="15">
      <c r="A13" s="4" t="s">
        <v>46</v>
      </c>
    </row>
    <row r="14" ht="15">
      <c r="A14" t="s">
        <v>42</v>
      </c>
    </row>
    <row r="15" ht="15">
      <c r="A15" s="4" t="s">
        <v>47</v>
      </c>
    </row>
    <row r="16" spans="1:24" ht="15">
      <c r="A16" t="s">
        <v>48</v>
      </c>
      <c r="D16" s="5">
        <v>-58679</v>
      </c>
      <c r="H16" s="5">
        <v>-82016</v>
      </c>
      <c r="L16" s="5">
        <v>-13074</v>
      </c>
      <c r="P16" s="5">
        <v>-19825</v>
      </c>
      <c r="T16" s="5">
        <v>-19301</v>
      </c>
      <c r="X16" s="5">
        <v>-3077</v>
      </c>
    </row>
    <row r="17" spans="1:24" ht="15">
      <c r="A17" t="s">
        <v>49</v>
      </c>
      <c r="D17" s="5">
        <v>-51336</v>
      </c>
      <c r="H17" s="5">
        <v>-77034</v>
      </c>
      <c r="L17" s="5">
        <v>-12280</v>
      </c>
      <c r="P17" s="5">
        <v>-20530</v>
      </c>
      <c r="T17" s="5">
        <v>-15909</v>
      </c>
      <c r="X17" s="5">
        <v>-2536</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N16"/>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7.7109375" style="0" customWidth="1"/>
    <col min="12" max="13" width="8.7109375" style="0" customWidth="1"/>
    <col min="14" max="14" width="17.7109375" style="0" customWidth="1"/>
    <col min="15" max="16384" width="8.7109375" style="0" customWidth="1"/>
  </cols>
  <sheetData>
    <row r="2" spans="1:6" ht="15">
      <c r="A2" s="1" t="s">
        <v>221</v>
      </c>
      <c r="B2" s="1"/>
      <c r="C2" s="1"/>
      <c r="D2" s="1"/>
      <c r="E2" s="1"/>
      <c r="F2" s="1"/>
    </row>
    <row r="5" spans="1:14" ht="39.75" customHeight="1">
      <c r="A5" s="4" t="s">
        <v>222</v>
      </c>
      <c r="C5" s="3" t="s">
        <v>223</v>
      </c>
      <c r="D5" s="3"/>
      <c r="G5" s="3" t="s">
        <v>224</v>
      </c>
      <c r="H5" s="3"/>
      <c r="K5" s="4" t="s">
        <v>225</v>
      </c>
      <c r="M5" s="1" t="s">
        <v>226</v>
      </c>
      <c r="N5" s="1"/>
    </row>
    <row r="6" spans="1:14" ht="15">
      <c r="A6" t="s">
        <v>227</v>
      </c>
      <c r="D6" s="2">
        <v>1186030</v>
      </c>
      <c r="H6" t="s">
        <v>52</v>
      </c>
      <c r="K6" t="s">
        <v>228</v>
      </c>
      <c r="N6" t="s">
        <v>229</v>
      </c>
    </row>
    <row r="7" spans="1:14" ht="15">
      <c r="A7" t="s">
        <v>230</v>
      </c>
      <c r="D7" t="s">
        <v>231</v>
      </c>
      <c r="H7" s="10">
        <v>0.36</v>
      </c>
      <c r="K7" t="s">
        <v>232</v>
      </c>
      <c r="N7" t="s">
        <v>233</v>
      </c>
    </row>
    <row r="8" spans="4:14" ht="15">
      <c r="D8" t="s">
        <v>231</v>
      </c>
      <c r="H8" s="10">
        <v>0.9450000000000001</v>
      </c>
      <c r="K8" t="s">
        <v>234</v>
      </c>
      <c r="N8" t="s">
        <v>235</v>
      </c>
    </row>
    <row r="9" spans="4:14" ht="15">
      <c r="D9" t="s">
        <v>231</v>
      </c>
      <c r="H9" s="10">
        <v>0.9450000000000001</v>
      </c>
      <c r="K9" t="s">
        <v>236</v>
      </c>
      <c r="N9" t="s">
        <v>237</v>
      </c>
    </row>
    <row r="10" spans="1:14" ht="15">
      <c r="A10" t="s">
        <v>238</v>
      </c>
      <c r="D10" t="s">
        <v>231</v>
      </c>
      <c r="H10" s="10">
        <v>5.396</v>
      </c>
      <c r="K10" t="s">
        <v>239</v>
      </c>
      <c r="N10" t="s">
        <v>240</v>
      </c>
    </row>
    <row r="11" spans="1:14" ht="15">
      <c r="A11" t="s">
        <v>241</v>
      </c>
      <c r="D11" t="s">
        <v>231</v>
      </c>
      <c r="H11" s="10">
        <v>0.9450000000000001</v>
      </c>
      <c r="K11" t="s">
        <v>234</v>
      </c>
      <c r="N11" t="s">
        <v>235</v>
      </c>
    </row>
    <row r="12" spans="1:14" ht="15">
      <c r="A12" t="s">
        <v>242</v>
      </c>
      <c r="D12" t="s">
        <v>231</v>
      </c>
      <c r="H12" t="s">
        <v>52</v>
      </c>
      <c r="K12" t="s">
        <v>243</v>
      </c>
      <c r="N12" t="s">
        <v>244</v>
      </c>
    </row>
    <row r="13" spans="1:14" ht="15">
      <c r="A13" t="s">
        <v>245</v>
      </c>
      <c r="D13" t="s">
        <v>231</v>
      </c>
      <c r="H13" t="s">
        <v>52</v>
      </c>
      <c r="K13" t="s">
        <v>246</v>
      </c>
      <c r="N13" t="s">
        <v>244</v>
      </c>
    </row>
    <row r="14" spans="1:14" ht="15">
      <c r="A14" t="s">
        <v>247</v>
      </c>
      <c r="D14" t="s">
        <v>231</v>
      </c>
      <c r="H14" s="10">
        <v>0.14</v>
      </c>
      <c r="K14" t="s">
        <v>243</v>
      </c>
      <c r="N14" t="s">
        <v>244</v>
      </c>
    </row>
    <row r="15" spans="4:14" ht="15">
      <c r="D15" t="s">
        <v>231</v>
      </c>
      <c r="H15" t="s">
        <v>52</v>
      </c>
      <c r="K15" t="s">
        <v>248</v>
      </c>
      <c r="N15" t="s">
        <v>244</v>
      </c>
    </row>
    <row r="16" spans="1:4" ht="15">
      <c r="A16" t="s">
        <v>53</v>
      </c>
      <c r="D16" s="2">
        <v>3266369</v>
      </c>
    </row>
  </sheetData>
  <sheetProtection selectLockedCells="1" selectUnlockedCells="1"/>
  <mergeCells count="4">
    <mergeCell ref="A2:F2"/>
    <mergeCell ref="C5:D5"/>
    <mergeCell ref="G5:H5"/>
    <mergeCell ref="M5:N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Y2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3" spans="3:24" ht="39.75" customHeight="1">
      <c r="C3" s="3" t="s">
        <v>249</v>
      </c>
      <c r="D3" s="3"/>
      <c r="E3" s="3"/>
      <c r="F3" s="3"/>
      <c r="G3" s="3"/>
      <c r="H3" s="3"/>
      <c r="K3" s="3" t="s">
        <v>250</v>
      </c>
      <c r="L3" s="3"/>
      <c r="M3" s="3"/>
      <c r="N3" s="3"/>
      <c r="O3" s="3"/>
      <c r="P3" s="3"/>
      <c r="S3" s="3" t="s">
        <v>251</v>
      </c>
      <c r="T3" s="3"/>
      <c r="U3" s="3"/>
      <c r="V3" s="3"/>
      <c r="W3" s="3"/>
      <c r="X3" s="3"/>
    </row>
    <row r="4" spans="3:24" ht="15">
      <c r="C4" s="1" t="s">
        <v>252</v>
      </c>
      <c r="D4" s="1"/>
      <c r="G4" s="1" t="s">
        <v>153</v>
      </c>
      <c r="H4" s="1"/>
      <c r="K4" s="1" t="s">
        <v>252</v>
      </c>
      <c r="L4" s="1"/>
      <c r="O4" s="1" t="s">
        <v>153</v>
      </c>
      <c r="P4" s="1"/>
      <c r="S4" s="1" t="s">
        <v>252</v>
      </c>
      <c r="T4" s="1"/>
      <c r="W4" s="1" t="s">
        <v>153</v>
      </c>
      <c r="X4" s="1"/>
    </row>
    <row r="5" ht="15">
      <c r="A5" s="4" t="s">
        <v>253</v>
      </c>
    </row>
    <row r="6" spans="1:8" ht="15">
      <c r="A6" t="s">
        <v>254</v>
      </c>
      <c r="D6" s="2">
        <v>24100189</v>
      </c>
      <c r="H6" t="s">
        <v>255</v>
      </c>
    </row>
    <row r="7" spans="1:8" ht="15">
      <c r="A7" t="s">
        <v>256</v>
      </c>
      <c r="D7" s="2">
        <v>5002056</v>
      </c>
      <c r="H7" t="s">
        <v>257</v>
      </c>
    </row>
    <row r="8" spans="1:8" ht="15">
      <c r="A8" t="s">
        <v>258</v>
      </c>
      <c r="D8" t="s">
        <v>231</v>
      </c>
      <c r="H8" t="s">
        <v>231</v>
      </c>
    </row>
    <row r="9" spans="1:8" ht="15">
      <c r="A9" s="9" t="s">
        <v>259</v>
      </c>
      <c r="D9" t="s">
        <v>52</v>
      </c>
      <c r="H9" t="s">
        <v>52</v>
      </c>
    </row>
    <row r="10" spans="1:8" ht="15">
      <c r="A10" t="s">
        <v>260</v>
      </c>
      <c r="D10" t="s">
        <v>231</v>
      </c>
      <c r="H10" t="s">
        <v>231</v>
      </c>
    </row>
    <row r="11" spans="1:8" ht="15">
      <c r="A11" t="s">
        <v>261</v>
      </c>
      <c r="D11" s="2">
        <v>1879410</v>
      </c>
      <c r="H11" t="s">
        <v>262</v>
      </c>
    </row>
    <row r="12" spans="1:8" ht="15">
      <c r="A12" t="s">
        <v>263</v>
      </c>
      <c r="D12" s="2">
        <v>1626555</v>
      </c>
      <c r="H12" t="s">
        <v>264</v>
      </c>
    </row>
    <row r="13" spans="1:8" ht="15">
      <c r="A13" t="s">
        <v>265</v>
      </c>
      <c r="D13" t="s">
        <v>231</v>
      </c>
      <c r="H13" t="s">
        <v>231</v>
      </c>
    </row>
    <row r="14" spans="1:8" ht="15">
      <c r="A14" t="s">
        <v>266</v>
      </c>
      <c r="D14" t="s">
        <v>52</v>
      </c>
      <c r="H14" t="s">
        <v>52</v>
      </c>
    </row>
    <row r="15" spans="1:8" ht="15">
      <c r="A15" t="s">
        <v>267</v>
      </c>
      <c r="D15" t="s">
        <v>52</v>
      </c>
      <c r="H15" t="s">
        <v>52</v>
      </c>
    </row>
    <row r="16" spans="1:8" ht="15">
      <c r="A16" t="s">
        <v>268</v>
      </c>
      <c r="D16" t="s">
        <v>52</v>
      </c>
      <c r="H16" t="s">
        <v>52</v>
      </c>
    </row>
    <row r="17" spans="1:8" ht="15">
      <c r="A17" t="s">
        <v>269</v>
      </c>
      <c r="D17" t="s">
        <v>52</v>
      </c>
      <c r="H17" t="s">
        <v>52</v>
      </c>
    </row>
    <row r="18" spans="1:8" ht="15">
      <c r="A18" t="s">
        <v>270</v>
      </c>
      <c r="D18" s="2">
        <v>33740325</v>
      </c>
      <c r="H18" t="s">
        <v>271</v>
      </c>
    </row>
    <row r="19" spans="2:25" ht="15">
      <c r="B19" s="8"/>
      <c r="C19" s="8"/>
      <c r="D19" s="8"/>
      <c r="E19" s="8"/>
      <c r="F19" s="8"/>
      <c r="G19" s="8"/>
      <c r="H19" s="8"/>
      <c r="I19" s="8"/>
      <c r="J19" s="8"/>
      <c r="K19" s="8"/>
      <c r="L19" s="8"/>
      <c r="M19" s="8"/>
      <c r="N19" s="8"/>
      <c r="O19" s="8"/>
      <c r="P19" s="8"/>
      <c r="Q19" s="8"/>
      <c r="R19" s="8"/>
      <c r="S19" s="8"/>
      <c r="T19" s="8"/>
      <c r="U19" s="8"/>
      <c r="V19" s="8"/>
      <c r="W19" s="8"/>
      <c r="X19" s="8"/>
      <c r="Y19" s="8"/>
    </row>
    <row r="20" ht="15">
      <c r="A20" s="4" t="s">
        <v>272</v>
      </c>
    </row>
    <row r="21" spans="1:8" ht="15">
      <c r="A21" t="s">
        <v>273</v>
      </c>
      <c r="D21" s="2">
        <v>24100189</v>
      </c>
      <c r="H21" t="s">
        <v>255</v>
      </c>
    </row>
    <row r="22" spans="1:8" ht="15">
      <c r="A22" t="s">
        <v>274</v>
      </c>
      <c r="D22" s="2">
        <v>13644708</v>
      </c>
      <c r="H22" t="s">
        <v>275</v>
      </c>
    </row>
    <row r="23" spans="1:8" ht="15">
      <c r="A23" t="s">
        <v>276</v>
      </c>
      <c r="D23" s="2">
        <v>7837640</v>
      </c>
      <c r="H23" t="s">
        <v>277</v>
      </c>
    </row>
    <row r="24" spans="1:8" ht="15">
      <c r="A24" t="s">
        <v>278</v>
      </c>
      <c r="D24" s="2">
        <v>6584370</v>
      </c>
      <c r="H24" t="s">
        <v>279</v>
      </c>
    </row>
    <row r="25" spans="1:8" ht="15">
      <c r="A25" t="s">
        <v>280</v>
      </c>
      <c r="D25" s="2">
        <v>5559487</v>
      </c>
      <c r="H25" t="s">
        <v>281</v>
      </c>
    </row>
    <row r="26" spans="1:8" ht="15">
      <c r="A26" s="9" t="s">
        <v>282</v>
      </c>
      <c r="D26" s="2">
        <v>3816026</v>
      </c>
      <c r="H26" t="s">
        <v>283</v>
      </c>
    </row>
  </sheetData>
  <sheetProtection selectLockedCells="1" selectUnlockedCells="1"/>
  <mergeCells count="15">
    <mergeCell ref="C3:H3"/>
    <mergeCell ref="K3:P3"/>
    <mergeCell ref="S3:X3"/>
    <mergeCell ref="C4:D4"/>
    <mergeCell ref="G4:H4"/>
    <mergeCell ref="K4:L4"/>
    <mergeCell ref="O4:P4"/>
    <mergeCell ref="S4:T4"/>
    <mergeCell ref="W4:X4"/>
    <mergeCell ref="B19:E19"/>
    <mergeCell ref="F19:I19"/>
    <mergeCell ref="J19:M19"/>
    <mergeCell ref="N19:Q19"/>
    <mergeCell ref="R19:U19"/>
    <mergeCell ref="V19:Y1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284</v>
      </c>
      <c r="B2" s="1"/>
      <c r="C2" s="1"/>
      <c r="D2" s="1"/>
      <c r="E2" s="1"/>
      <c r="F2" s="1"/>
    </row>
    <row r="5" spans="1:4" ht="15">
      <c r="A5" t="s">
        <v>285</v>
      </c>
      <c r="D5" t="s">
        <v>286</v>
      </c>
    </row>
    <row r="6" spans="1:4" ht="15">
      <c r="A6" t="s">
        <v>287</v>
      </c>
      <c r="D6" t="s">
        <v>288</v>
      </c>
    </row>
    <row r="7" spans="1:4" ht="15">
      <c r="A7" s="9" t="s">
        <v>289</v>
      </c>
      <c r="D7" t="s">
        <v>290</v>
      </c>
    </row>
    <row r="8" spans="1:4" ht="15">
      <c r="A8" s="9" t="s">
        <v>291</v>
      </c>
      <c r="D8" t="s">
        <v>292</v>
      </c>
    </row>
    <row r="9" spans="1:4" ht="15">
      <c r="A9" s="9" t="s">
        <v>293</v>
      </c>
      <c r="D9" t="s">
        <v>294</v>
      </c>
    </row>
    <row r="10" spans="1:4" ht="15">
      <c r="A10" s="9" t="s">
        <v>295</v>
      </c>
      <c r="D10" t="s">
        <v>296</v>
      </c>
    </row>
    <row r="11" spans="1:4" ht="15">
      <c r="A11" s="9" t="s">
        <v>297</v>
      </c>
      <c r="D11" t="s">
        <v>298</v>
      </c>
    </row>
    <row r="12" spans="1:4" ht="15">
      <c r="A12" s="9" t="s">
        <v>299</v>
      </c>
      <c r="D12" t="s">
        <v>300</v>
      </c>
    </row>
    <row r="13" spans="1:4" ht="15">
      <c r="A13" s="9" t="s">
        <v>301</v>
      </c>
      <c r="D13" t="s">
        <v>302</v>
      </c>
    </row>
    <row r="14" spans="1:4" ht="15">
      <c r="A14" s="9" t="s">
        <v>303</v>
      </c>
      <c r="D14" t="s">
        <v>304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W3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305</v>
      </c>
      <c r="B2" s="1"/>
      <c r="C2" s="1"/>
      <c r="D2" s="1"/>
      <c r="E2" s="1"/>
      <c r="F2" s="1"/>
    </row>
    <row r="5" spans="5:22" ht="39.75" customHeight="1">
      <c r="E5" s="11" t="s">
        <v>54</v>
      </c>
      <c r="F5" s="11"/>
      <c r="G5" s="11"/>
      <c r="H5" s="11"/>
      <c r="I5" s="11"/>
      <c r="J5" s="11"/>
      <c r="K5" s="11"/>
      <c r="L5" s="11"/>
      <c r="M5" s="11"/>
      <c r="N5" s="11"/>
      <c r="Q5" s="12" t="s">
        <v>306</v>
      </c>
      <c r="R5" s="12"/>
      <c r="S5" s="12"/>
      <c r="T5" s="12"/>
      <c r="U5" s="12"/>
      <c r="V5" s="12"/>
    </row>
    <row r="6" spans="3:22" ht="15">
      <c r="C6" t="s">
        <v>307</v>
      </c>
      <c r="E6" s="8" t="s">
        <v>20</v>
      </c>
      <c r="F6" s="8"/>
      <c r="I6" s="11" t="s">
        <v>21</v>
      </c>
      <c r="J6" s="11"/>
      <c r="K6" s="11"/>
      <c r="L6" s="11"/>
      <c r="M6" s="11"/>
      <c r="N6" s="11"/>
      <c r="Q6" s="11" t="s">
        <v>21</v>
      </c>
      <c r="R6" s="11"/>
      <c r="S6" s="11"/>
      <c r="T6" s="11"/>
      <c r="U6" s="11"/>
      <c r="V6" s="11"/>
    </row>
    <row r="7" spans="5:22" ht="15">
      <c r="E7" s="8" t="s">
        <v>23</v>
      </c>
      <c r="F7" s="8"/>
      <c r="I7" s="8" t="s">
        <v>23</v>
      </c>
      <c r="J7" s="8"/>
      <c r="M7" s="8" t="s">
        <v>24</v>
      </c>
      <c r="N7" s="8"/>
      <c r="Q7" s="8" t="s">
        <v>23</v>
      </c>
      <c r="R7" s="8"/>
      <c r="U7" s="8" t="s">
        <v>24</v>
      </c>
      <c r="V7" s="8"/>
    </row>
    <row r="8" spans="5:22" ht="15">
      <c r="E8" s="8"/>
      <c r="F8" s="8"/>
      <c r="I8" s="8"/>
      <c r="J8" s="8"/>
      <c r="M8" s="8"/>
      <c r="N8" s="8"/>
      <c r="Q8" s="11" t="s">
        <v>308</v>
      </c>
      <c r="R8" s="11"/>
      <c r="S8" s="11"/>
      <c r="T8" s="11"/>
      <c r="U8" s="11"/>
      <c r="V8" s="11"/>
    </row>
    <row r="9" ht="15">
      <c r="A9" s="4" t="s">
        <v>309</v>
      </c>
    </row>
    <row r="10" spans="2:23" ht="15">
      <c r="B10" s="8"/>
      <c r="C10" s="8"/>
      <c r="D10" s="8"/>
      <c r="E10" s="8"/>
      <c r="F10" s="8"/>
      <c r="G10" s="8"/>
      <c r="H10" s="8"/>
      <c r="I10" s="8"/>
      <c r="J10" s="8"/>
      <c r="K10" s="8"/>
      <c r="L10" s="8"/>
      <c r="M10" s="8"/>
      <c r="N10" s="8"/>
      <c r="O10" s="8"/>
      <c r="P10" s="8"/>
      <c r="Q10" s="8"/>
      <c r="R10" s="8"/>
      <c r="S10" s="8"/>
      <c r="T10" s="8"/>
      <c r="U10" s="8"/>
      <c r="V10" s="8"/>
      <c r="W10" s="8"/>
    </row>
    <row r="11" ht="15">
      <c r="A11" s="4" t="s">
        <v>310</v>
      </c>
    </row>
    <row r="12" spans="1:14" ht="15">
      <c r="A12" t="s">
        <v>57</v>
      </c>
      <c r="F12" s="2">
        <v>103168</v>
      </c>
      <c r="J12" s="2">
        <v>208161</v>
      </c>
      <c r="N12" s="2">
        <v>33186</v>
      </c>
    </row>
    <row r="13" spans="1:14" ht="15">
      <c r="A13" t="s">
        <v>311</v>
      </c>
      <c r="F13" t="s">
        <v>52</v>
      </c>
      <c r="J13" s="2">
        <v>115</v>
      </c>
      <c r="N13" s="2">
        <v>18</v>
      </c>
    </row>
    <row r="14" spans="1:14" ht="15">
      <c r="A14" t="s">
        <v>312</v>
      </c>
      <c r="C14" s="2">
        <v>3</v>
      </c>
      <c r="F14" s="2">
        <v>10000</v>
      </c>
      <c r="J14" t="s">
        <v>52</v>
      </c>
      <c r="N14" t="s">
        <v>52</v>
      </c>
    </row>
    <row r="15" spans="1:14" ht="15">
      <c r="A15" s="9" t="s">
        <v>313</v>
      </c>
      <c r="C15" s="2">
        <v>4</v>
      </c>
      <c r="F15" s="2">
        <v>9444</v>
      </c>
      <c r="J15" s="2">
        <v>49594</v>
      </c>
      <c r="N15" s="2">
        <v>7906</v>
      </c>
    </row>
    <row r="16" spans="1:14" ht="15">
      <c r="A16" t="s">
        <v>59</v>
      </c>
      <c r="C16" s="2">
        <v>5</v>
      </c>
      <c r="F16" s="2">
        <v>13508</v>
      </c>
      <c r="J16" s="2">
        <v>34228</v>
      </c>
      <c r="N16" s="2">
        <v>5456</v>
      </c>
    </row>
    <row r="17" spans="1:14" ht="15">
      <c r="A17" t="s">
        <v>314</v>
      </c>
      <c r="C17" s="2">
        <v>14</v>
      </c>
      <c r="F17" s="2">
        <v>95</v>
      </c>
      <c r="J17" s="2">
        <v>1260</v>
      </c>
      <c r="N17" s="2">
        <v>201</v>
      </c>
    </row>
    <row r="19" spans="1:15" ht="15">
      <c r="A19" s="4" t="s">
        <v>315</v>
      </c>
      <c r="E19" s="4"/>
      <c r="F19" s="13">
        <v>136215</v>
      </c>
      <c r="G19" s="4"/>
      <c r="I19" s="4"/>
      <c r="J19" s="13">
        <v>293358</v>
      </c>
      <c r="K19" s="4"/>
      <c r="M19" s="4"/>
      <c r="N19" s="13">
        <v>46767</v>
      </c>
      <c r="O19" s="4"/>
    </row>
    <row r="21" ht="15">
      <c r="A21" s="4" t="s">
        <v>316</v>
      </c>
    </row>
    <row r="22" spans="1:14" ht="15">
      <c r="A22" t="s">
        <v>311</v>
      </c>
      <c r="F22" s="2">
        <v>120</v>
      </c>
      <c r="J22" t="s">
        <v>52</v>
      </c>
      <c r="N22" t="s">
        <v>52</v>
      </c>
    </row>
    <row r="23" spans="1:14" ht="15">
      <c r="A23" t="s">
        <v>317</v>
      </c>
      <c r="F23" s="2">
        <v>1313</v>
      </c>
      <c r="J23" s="2">
        <v>1806</v>
      </c>
      <c r="N23" s="2">
        <v>288</v>
      </c>
    </row>
    <row r="24" spans="1:14" ht="15">
      <c r="A24" t="s">
        <v>318</v>
      </c>
      <c r="F24" s="2">
        <v>1041</v>
      </c>
      <c r="J24" s="2">
        <v>10980</v>
      </c>
      <c r="N24" s="2">
        <v>1750</v>
      </c>
    </row>
    <row r="25" spans="1:14" ht="15">
      <c r="A25" t="s">
        <v>319</v>
      </c>
      <c r="C25" s="2">
        <v>6</v>
      </c>
      <c r="F25" s="2">
        <v>23718</v>
      </c>
      <c r="J25" s="2">
        <v>53023</v>
      </c>
      <c r="N25" s="2">
        <v>8453</v>
      </c>
    </row>
    <row r="26" spans="1:14" ht="15">
      <c r="A26" t="s">
        <v>320</v>
      </c>
      <c r="F26" t="s">
        <v>52</v>
      </c>
      <c r="J26" s="2">
        <v>283</v>
      </c>
      <c r="N26" s="2">
        <v>45</v>
      </c>
    </row>
    <row r="27" spans="1:14" ht="15">
      <c r="A27" t="s">
        <v>321</v>
      </c>
      <c r="C27" s="2">
        <v>11</v>
      </c>
      <c r="F27" s="2">
        <v>3537</v>
      </c>
      <c r="J27" t="s">
        <v>52</v>
      </c>
      <c r="N27" t="s">
        <v>52</v>
      </c>
    </row>
    <row r="29" spans="1:15" ht="15">
      <c r="A29" s="4" t="s">
        <v>322</v>
      </c>
      <c r="E29" s="4"/>
      <c r="F29" s="13">
        <v>29729</v>
      </c>
      <c r="G29" s="4"/>
      <c r="I29" s="4"/>
      <c r="J29" s="13">
        <v>66092</v>
      </c>
      <c r="K29" s="4"/>
      <c r="M29" s="4"/>
      <c r="N29" s="13">
        <v>10536</v>
      </c>
      <c r="O29" s="4"/>
    </row>
    <row r="31" spans="1:15" ht="15">
      <c r="A31" s="4" t="s">
        <v>60</v>
      </c>
      <c r="E31" s="4"/>
      <c r="F31" s="13">
        <v>165944</v>
      </c>
      <c r="G31" s="4"/>
      <c r="I31" s="4"/>
      <c r="J31" s="13">
        <v>359450</v>
      </c>
      <c r="K31" s="4"/>
      <c r="M31" s="4"/>
      <c r="N31" s="13">
        <v>57303</v>
      </c>
      <c r="O31" s="4"/>
    </row>
    <row r="33" ht="15">
      <c r="A33" s="4" t="s">
        <v>323</v>
      </c>
    </row>
    <row r="34" spans="2:23" ht="15">
      <c r="B34" s="8"/>
      <c r="C34" s="8"/>
      <c r="D34" s="8"/>
      <c r="E34" s="8"/>
      <c r="F34" s="8"/>
      <c r="G34" s="8"/>
      <c r="H34" s="8"/>
      <c r="I34" s="8"/>
      <c r="J34" s="8"/>
      <c r="K34" s="8"/>
      <c r="L34" s="8"/>
      <c r="M34" s="8"/>
      <c r="N34" s="8"/>
      <c r="O34" s="8"/>
      <c r="P34" s="8"/>
      <c r="Q34" s="8"/>
      <c r="R34" s="8"/>
      <c r="S34" s="8"/>
      <c r="T34" s="8"/>
      <c r="U34" s="8"/>
      <c r="V34" s="8"/>
      <c r="W34" s="8"/>
    </row>
    <row r="35" ht="15">
      <c r="A35" s="4" t="s">
        <v>324</v>
      </c>
    </row>
    <row r="36" spans="1:14" ht="15">
      <c r="A36" s="9" t="s">
        <v>325</v>
      </c>
      <c r="F36" s="2">
        <v>1110</v>
      </c>
      <c r="J36" s="2">
        <v>8340</v>
      </c>
      <c r="N36" s="2">
        <v>1330</v>
      </c>
    </row>
    <row r="37" spans="1:14" ht="15">
      <c r="A37" s="9" t="s">
        <v>326</v>
      </c>
      <c r="C37" s="2">
        <v>7</v>
      </c>
      <c r="F37" s="2">
        <v>18148</v>
      </c>
      <c r="J37" s="2">
        <v>49557</v>
      </c>
      <c r="N37" s="2">
        <v>7901</v>
      </c>
    </row>
    <row r="38" spans="1:14" ht="15">
      <c r="A38" s="9" t="s">
        <v>327</v>
      </c>
      <c r="C38" s="2">
        <v>8</v>
      </c>
      <c r="F38" s="2">
        <v>19737</v>
      </c>
      <c r="J38" s="2">
        <v>52639</v>
      </c>
      <c r="N38" s="2">
        <v>8389</v>
      </c>
    </row>
  </sheetData>
  <sheetProtection selectLockedCells="1" selectUnlockedCells="1"/>
  <mergeCells count="27">
    <mergeCell ref="A2:F2"/>
    <mergeCell ref="E5:N5"/>
    <mergeCell ref="Q5:V5"/>
    <mergeCell ref="E6:F6"/>
    <mergeCell ref="I6:N6"/>
    <mergeCell ref="Q6:V6"/>
    <mergeCell ref="E7:F7"/>
    <mergeCell ref="I7:J7"/>
    <mergeCell ref="M7:N7"/>
    <mergeCell ref="Q7:R7"/>
    <mergeCell ref="U7:V7"/>
    <mergeCell ref="E8:F8"/>
    <mergeCell ref="I8:J8"/>
    <mergeCell ref="M8:N8"/>
    <mergeCell ref="Q8:V8"/>
    <mergeCell ref="B10:C10"/>
    <mergeCell ref="D10:G10"/>
    <mergeCell ref="H10:K10"/>
    <mergeCell ref="L10:O10"/>
    <mergeCell ref="P10:S10"/>
    <mergeCell ref="T10:W10"/>
    <mergeCell ref="B34:C34"/>
    <mergeCell ref="D34:G34"/>
    <mergeCell ref="H34:K34"/>
    <mergeCell ref="L34:O34"/>
    <mergeCell ref="P34:S34"/>
    <mergeCell ref="T34:W3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V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328</v>
      </c>
      <c r="B2" s="1"/>
      <c r="C2" s="1"/>
      <c r="D2" s="1"/>
      <c r="E2" s="1"/>
      <c r="F2" s="1"/>
    </row>
    <row r="5" spans="5:22" ht="39.75" customHeight="1">
      <c r="E5" s="11" t="s">
        <v>54</v>
      </c>
      <c r="F5" s="11"/>
      <c r="G5" s="11"/>
      <c r="H5" s="11"/>
      <c r="I5" s="11"/>
      <c r="J5" s="11"/>
      <c r="K5" s="11"/>
      <c r="L5" s="11"/>
      <c r="M5" s="11"/>
      <c r="N5" s="11"/>
      <c r="Q5" s="12" t="s">
        <v>306</v>
      </c>
      <c r="R5" s="12"/>
      <c r="S5" s="12"/>
      <c r="T5" s="12"/>
      <c r="U5" s="12"/>
      <c r="V5" s="12"/>
    </row>
    <row r="6" spans="3:22" ht="15">
      <c r="C6" t="s">
        <v>307</v>
      </c>
      <c r="E6" s="8" t="s">
        <v>20</v>
      </c>
      <c r="F6" s="8"/>
      <c r="I6" s="11" t="s">
        <v>21</v>
      </c>
      <c r="J6" s="11"/>
      <c r="K6" s="11"/>
      <c r="L6" s="11"/>
      <c r="M6" s="11"/>
      <c r="N6" s="11"/>
      <c r="Q6" s="11" t="s">
        <v>21</v>
      </c>
      <c r="R6" s="11"/>
      <c r="S6" s="11"/>
      <c r="T6" s="11"/>
      <c r="U6" s="11"/>
      <c r="V6" s="11"/>
    </row>
    <row r="7" spans="5:22" ht="15">
      <c r="E7" s="8" t="s">
        <v>23</v>
      </c>
      <c r="F7" s="8"/>
      <c r="I7" s="8" t="s">
        <v>23</v>
      </c>
      <c r="J7" s="8"/>
      <c r="M7" s="8" t="s">
        <v>24</v>
      </c>
      <c r="N7" s="8"/>
      <c r="Q7" s="8" t="s">
        <v>23</v>
      </c>
      <c r="R7" s="8"/>
      <c r="U7" s="8" t="s">
        <v>24</v>
      </c>
      <c r="V7" s="8"/>
    </row>
    <row r="8" spans="5:22" ht="15">
      <c r="E8" s="8"/>
      <c r="F8" s="8"/>
      <c r="I8" s="8"/>
      <c r="J8" s="8"/>
      <c r="M8" s="8"/>
      <c r="N8" s="8"/>
      <c r="Q8" s="11" t="s">
        <v>308</v>
      </c>
      <c r="R8" s="11"/>
      <c r="S8" s="11"/>
      <c r="T8" s="11"/>
      <c r="U8" s="11"/>
      <c r="V8" s="11"/>
    </row>
    <row r="9" spans="1:14" ht="15">
      <c r="A9" s="9" t="s">
        <v>329</v>
      </c>
      <c r="C9" s="2">
        <v>14</v>
      </c>
      <c r="F9" s="2">
        <v>6353</v>
      </c>
      <c r="J9" s="2">
        <v>6110</v>
      </c>
      <c r="N9" s="2">
        <v>974</v>
      </c>
    </row>
    <row r="11" spans="1:15" ht="15">
      <c r="A11" s="4" t="s">
        <v>330</v>
      </c>
      <c r="E11" s="4"/>
      <c r="F11" s="13">
        <v>45348</v>
      </c>
      <c r="G11" s="4"/>
      <c r="I11" s="4"/>
      <c r="J11" s="13">
        <v>116646</v>
      </c>
      <c r="K11" s="4"/>
      <c r="M11" s="4"/>
      <c r="N11" s="13">
        <v>18594</v>
      </c>
      <c r="O11" s="4"/>
    </row>
    <row r="13" ht="15">
      <c r="A13" s="4" t="s">
        <v>331</v>
      </c>
    </row>
    <row r="14" spans="1:14" ht="15">
      <c r="A14" t="s">
        <v>332</v>
      </c>
      <c r="F14" s="2">
        <v>292</v>
      </c>
      <c r="J14" s="2">
        <v>216</v>
      </c>
      <c r="N14" s="2">
        <v>34</v>
      </c>
    </row>
    <row r="15" spans="1:14" ht="15">
      <c r="A15" s="9" t="s">
        <v>333</v>
      </c>
      <c r="C15" s="2">
        <v>11</v>
      </c>
      <c r="F15" s="2">
        <v>7522</v>
      </c>
      <c r="J15" s="2">
        <v>5</v>
      </c>
      <c r="N15" s="2">
        <v>1</v>
      </c>
    </row>
    <row r="16" spans="1:14" ht="15">
      <c r="A16" s="9" t="s">
        <v>334</v>
      </c>
      <c r="F16" s="2">
        <v>657</v>
      </c>
      <c r="J16" s="2">
        <v>330</v>
      </c>
      <c r="N16" s="2">
        <v>53</v>
      </c>
    </row>
    <row r="18" spans="1:15" ht="15">
      <c r="A18" s="4" t="s">
        <v>335</v>
      </c>
      <c r="E18" s="4"/>
      <c r="F18" s="13">
        <v>8471</v>
      </c>
      <c r="G18" s="4"/>
      <c r="I18" s="4"/>
      <c r="J18" s="13">
        <v>551</v>
      </c>
      <c r="K18" s="4"/>
      <c r="M18" s="4"/>
      <c r="N18" s="13">
        <v>88</v>
      </c>
      <c r="O18" s="4"/>
    </row>
    <row r="20" spans="1:15" ht="15">
      <c r="A20" s="4" t="s">
        <v>64</v>
      </c>
      <c r="E20" s="4"/>
      <c r="F20" s="13">
        <v>53819</v>
      </c>
      <c r="G20" s="4"/>
      <c r="I20" s="4"/>
      <c r="J20" s="13">
        <v>117197</v>
      </c>
      <c r="K20" s="4"/>
      <c r="M20" s="4"/>
      <c r="N20" s="13">
        <v>18682</v>
      </c>
      <c r="O20" s="4"/>
    </row>
  </sheetData>
  <sheetProtection selectLockedCells="1" selectUnlockedCells="1"/>
  <mergeCells count="15">
    <mergeCell ref="A2:F2"/>
    <mergeCell ref="E5:N5"/>
    <mergeCell ref="Q5:V5"/>
    <mergeCell ref="E6:F6"/>
    <mergeCell ref="I6:N6"/>
    <mergeCell ref="Q6:V6"/>
    <mergeCell ref="E7:F7"/>
    <mergeCell ref="I7:J7"/>
    <mergeCell ref="M7:N7"/>
    <mergeCell ref="Q7:R7"/>
    <mergeCell ref="U7:V7"/>
    <mergeCell ref="E8:F8"/>
    <mergeCell ref="I8:J8"/>
    <mergeCell ref="M8:N8"/>
    <mergeCell ref="Q8:V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W2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328</v>
      </c>
      <c r="B2" s="1"/>
      <c r="C2" s="1"/>
      <c r="D2" s="1"/>
      <c r="E2" s="1"/>
      <c r="F2" s="1"/>
    </row>
    <row r="5" spans="5:22" ht="39.75" customHeight="1">
      <c r="E5" s="11" t="s">
        <v>54</v>
      </c>
      <c r="F5" s="11"/>
      <c r="G5" s="11"/>
      <c r="H5" s="11"/>
      <c r="I5" s="11"/>
      <c r="J5" s="11"/>
      <c r="K5" s="11"/>
      <c r="L5" s="11"/>
      <c r="M5" s="11"/>
      <c r="N5" s="11"/>
      <c r="Q5" s="12" t="s">
        <v>306</v>
      </c>
      <c r="R5" s="12"/>
      <c r="S5" s="12"/>
      <c r="T5" s="12"/>
      <c r="U5" s="12"/>
      <c r="V5" s="12"/>
    </row>
    <row r="6" spans="3:22" ht="15">
      <c r="C6" t="s">
        <v>307</v>
      </c>
      <c r="E6" s="8" t="s">
        <v>20</v>
      </c>
      <c r="F6" s="8"/>
      <c r="I6" s="11" t="s">
        <v>21</v>
      </c>
      <c r="J6" s="11"/>
      <c r="K6" s="11"/>
      <c r="L6" s="11"/>
      <c r="M6" s="11"/>
      <c r="N6" s="11"/>
      <c r="Q6" s="11" t="s">
        <v>21</v>
      </c>
      <c r="R6" s="11"/>
      <c r="S6" s="11"/>
      <c r="T6" s="11"/>
      <c r="U6" s="11"/>
      <c r="V6" s="11"/>
    </row>
    <row r="7" spans="5:22" ht="15">
      <c r="E7" s="8" t="s">
        <v>23</v>
      </c>
      <c r="F7" s="8"/>
      <c r="I7" s="8" t="s">
        <v>23</v>
      </c>
      <c r="J7" s="8"/>
      <c r="M7" s="8" t="s">
        <v>24</v>
      </c>
      <c r="N7" s="8"/>
      <c r="Q7" s="8" t="s">
        <v>23</v>
      </c>
      <c r="R7" s="8"/>
      <c r="U7" s="8" t="s">
        <v>24</v>
      </c>
      <c r="V7" s="8"/>
    </row>
    <row r="8" spans="5:22" ht="15">
      <c r="E8" s="8"/>
      <c r="F8" s="8"/>
      <c r="I8" s="8"/>
      <c r="J8" s="8"/>
      <c r="M8" s="8"/>
      <c r="N8" s="8"/>
      <c r="Q8" s="11" t="s">
        <v>308</v>
      </c>
      <c r="R8" s="11"/>
      <c r="S8" s="11"/>
      <c r="T8" s="11"/>
      <c r="U8" s="11"/>
      <c r="V8" s="11"/>
    </row>
    <row r="9" spans="1:22" ht="15">
      <c r="A9" t="s">
        <v>336</v>
      </c>
      <c r="C9" s="2">
        <v>13</v>
      </c>
      <c r="R9" s="8"/>
      <c r="S9" s="8"/>
      <c r="T9" s="8"/>
      <c r="U9" s="8"/>
      <c r="V9" s="8"/>
    </row>
    <row r="10" spans="2:23" ht="15">
      <c r="B10" s="8"/>
      <c r="C10" s="8"/>
      <c r="D10" s="8"/>
      <c r="E10" s="8"/>
      <c r="F10" s="8"/>
      <c r="G10" s="8"/>
      <c r="H10" s="8"/>
      <c r="I10" s="8"/>
      <c r="J10" s="8"/>
      <c r="K10" s="8"/>
      <c r="L10" s="8"/>
      <c r="M10" s="8"/>
      <c r="N10" s="8"/>
      <c r="O10" s="8"/>
      <c r="P10" s="8"/>
      <c r="Q10" s="8"/>
      <c r="R10" s="8"/>
      <c r="S10" s="8"/>
      <c r="T10" s="8"/>
      <c r="U10" s="8"/>
      <c r="V10" s="8"/>
      <c r="W10" s="8"/>
    </row>
    <row r="11" ht="15">
      <c r="A11" s="4" t="s">
        <v>337</v>
      </c>
    </row>
    <row r="12" spans="1:22" ht="39.75" customHeight="1">
      <c r="A12" s="9" t="s">
        <v>338</v>
      </c>
      <c r="C12" s="2">
        <v>9</v>
      </c>
      <c r="F12" s="2">
        <v>26804</v>
      </c>
      <c r="J12" s="2">
        <v>26979</v>
      </c>
      <c r="N12" s="2">
        <v>4301</v>
      </c>
      <c r="R12" t="s">
        <v>52</v>
      </c>
      <c r="V12" t="s">
        <v>52</v>
      </c>
    </row>
    <row r="13" spans="1:22" ht="39.75" customHeight="1">
      <c r="A13" s="9" t="s">
        <v>339</v>
      </c>
      <c r="C13" s="2">
        <v>9</v>
      </c>
      <c r="F13" s="2">
        <v>52044</v>
      </c>
      <c r="J13" s="2">
        <v>52723</v>
      </c>
      <c r="N13" s="2">
        <v>8405</v>
      </c>
      <c r="R13" t="s">
        <v>52</v>
      </c>
      <c r="V13" t="s">
        <v>52</v>
      </c>
    </row>
    <row r="14" spans="1:22" ht="15">
      <c r="A14" s="9" t="s">
        <v>340</v>
      </c>
      <c r="C14" s="2">
        <v>9</v>
      </c>
      <c r="F14" s="2">
        <v>141691</v>
      </c>
      <c r="J14" s="2">
        <v>168317</v>
      </c>
      <c r="N14" s="2">
        <v>26834</v>
      </c>
      <c r="R14" t="s">
        <v>52</v>
      </c>
      <c r="V14" t="s">
        <v>52</v>
      </c>
    </row>
    <row r="15" spans="1:22" ht="15">
      <c r="A15" s="9" t="s">
        <v>341</v>
      </c>
      <c r="C15" s="2">
        <v>9</v>
      </c>
      <c r="F15" t="s">
        <v>52</v>
      </c>
      <c r="J15" s="2">
        <v>218618</v>
      </c>
      <c r="N15" s="2">
        <v>34853</v>
      </c>
      <c r="R15" t="s">
        <v>52</v>
      </c>
      <c r="V15" t="s">
        <v>52</v>
      </c>
    </row>
    <row r="17" spans="1:23" ht="15">
      <c r="A17" s="4" t="s">
        <v>65</v>
      </c>
      <c r="E17" s="4"/>
      <c r="F17" s="13">
        <v>220539</v>
      </c>
      <c r="G17" s="4"/>
      <c r="I17" s="4"/>
      <c r="J17" s="13">
        <v>466637</v>
      </c>
      <c r="K17" s="4"/>
      <c r="M17" s="4"/>
      <c r="N17" s="13">
        <v>74393</v>
      </c>
      <c r="O17" s="4"/>
      <c r="Q17" s="4"/>
      <c r="R17" s="4" t="s">
        <v>52</v>
      </c>
      <c r="S17" s="4"/>
      <c r="U17" s="4"/>
      <c r="V17" s="4" t="s">
        <v>52</v>
      </c>
      <c r="W17" s="4"/>
    </row>
    <row r="19" ht="15">
      <c r="A19" s="4" t="s">
        <v>342</v>
      </c>
    </row>
    <row r="20" spans="1:22" ht="15">
      <c r="A20" s="9" t="s">
        <v>343</v>
      </c>
      <c r="F20" s="2">
        <v>26</v>
      </c>
      <c r="J20" s="2">
        <v>26</v>
      </c>
      <c r="N20" s="2">
        <v>4</v>
      </c>
      <c r="R20" s="2">
        <v>45</v>
      </c>
      <c r="V20" s="2">
        <v>7</v>
      </c>
    </row>
    <row r="21" spans="1:22" ht="15">
      <c r="A21" t="s">
        <v>344</v>
      </c>
      <c r="F21" s="2">
        <v>5414</v>
      </c>
      <c r="J21" s="2">
        <v>13689</v>
      </c>
      <c r="N21" s="2">
        <v>2182</v>
      </c>
      <c r="R21" s="2">
        <v>480307</v>
      </c>
      <c r="V21" s="2">
        <v>76572</v>
      </c>
    </row>
    <row r="22" spans="1:22" ht="15">
      <c r="A22" t="s">
        <v>114</v>
      </c>
      <c r="F22" s="5">
        <v>-118128</v>
      </c>
      <c r="J22" s="5">
        <v>-234810</v>
      </c>
      <c r="N22" s="5">
        <v>-37434</v>
      </c>
      <c r="R22" s="5">
        <v>-234810</v>
      </c>
      <c r="V22" s="5">
        <v>-37434</v>
      </c>
    </row>
    <row r="23" spans="1:22" ht="15">
      <c r="A23" t="s">
        <v>345</v>
      </c>
      <c r="F23" s="2">
        <v>4274</v>
      </c>
      <c r="J23" s="5">
        <v>-3289</v>
      </c>
      <c r="N23" s="5">
        <v>-524</v>
      </c>
      <c r="R23" s="5">
        <v>-3289</v>
      </c>
      <c r="V23" s="5">
        <v>-524</v>
      </c>
    </row>
    <row r="25" spans="1:23" ht="15">
      <c r="A25" s="4" t="s">
        <v>346</v>
      </c>
      <c r="E25" s="4"/>
      <c r="F25" s="14">
        <v>-108414</v>
      </c>
      <c r="G25" s="4"/>
      <c r="I25" s="4"/>
      <c r="J25" s="14">
        <v>-224384</v>
      </c>
      <c r="K25" s="4"/>
      <c r="M25" s="4"/>
      <c r="N25" s="14">
        <v>-35772</v>
      </c>
      <c r="O25" s="4"/>
      <c r="Q25" s="4"/>
      <c r="R25" s="13">
        <v>242253</v>
      </c>
      <c r="S25" s="4"/>
      <c r="U25" s="4"/>
      <c r="V25" s="13">
        <v>38621</v>
      </c>
      <c r="W25" s="4"/>
    </row>
    <row r="27" spans="1:15" ht="15">
      <c r="A27" s="4" t="s">
        <v>67</v>
      </c>
      <c r="E27" s="4"/>
      <c r="F27" s="13">
        <v>165944</v>
      </c>
      <c r="G27" s="4"/>
      <c r="I27" s="4"/>
      <c r="J27" s="13">
        <v>359450</v>
      </c>
      <c r="K27" s="4"/>
      <c r="M27" s="4"/>
      <c r="N27" s="13">
        <v>57303</v>
      </c>
      <c r="O27" s="4"/>
    </row>
  </sheetData>
  <sheetProtection selectLockedCells="1" selectUnlockedCells="1"/>
  <mergeCells count="22">
    <mergeCell ref="A2:F2"/>
    <mergeCell ref="E5:N5"/>
    <mergeCell ref="Q5:V5"/>
    <mergeCell ref="E6:F6"/>
    <mergeCell ref="I6:N6"/>
    <mergeCell ref="Q6:V6"/>
    <mergeCell ref="E7:F7"/>
    <mergeCell ref="I7:J7"/>
    <mergeCell ref="M7:N7"/>
    <mergeCell ref="Q7:R7"/>
    <mergeCell ref="U7:V7"/>
    <mergeCell ref="E8:F8"/>
    <mergeCell ref="I8:J8"/>
    <mergeCell ref="M8:N8"/>
    <mergeCell ref="Q8:V8"/>
    <mergeCell ref="R9:V9"/>
    <mergeCell ref="B10:C10"/>
    <mergeCell ref="D10:G10"/>
    <mergeCell ref="H10:K10"/>
    <mergeCell ref="L10:O10"/>
    <mergeCell ref="P10:S10"/>
    <mergeCell ref="T10:W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O5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347</v>
      </c>
      <c r="B2" s="1"/>
      <c r="C2" s="1"/>
      <c r="D2" s="1"/>
      <c r="E2" s="1"/>
      <c r="F2" s="1"/>
    </row>
    <row r="5" spans="5:14" ht="15">
      <c r="E5" s="11" t="s">
        <v>348</v>
      </c>
      <c r="F5" s="11"/>
      <c r="G5" s="11"/>
      <c r="H5" s="11"/>
      <c r="I5" s="11"/>
      <c r="J5" s="11"/>
      <c r="K5" s="11"/>
      <c r="L5" s="11"/>
      <c r="M5" s="11"/>
      <c r="N5" s="11"/>
    </row>
    <row r="6" spans="3:14" ht="15">
      <c r="C6" t="s">
        <v>307</v>
      </c>
      <c r="E6" s="8" t="s">
        <v>20</v>
      </c>
      <c r="F6" s="8"/>
      <c r="I6" s="11" t="s">
        <v>21</v>
      </c>
      <c r="J6" s="11"/>
      <c r="K6" s="11"/>
      <c r="L6" s="11"/>
      <c r="M6" s="11"/>
      <c r="N6" s="11"/>
    </row>
    <row r="7" spans="5:14" ht="15">
      <c r="E7" s="8" t="s">
        <v>23</v>
      </c>
      <c r="F7" s="8"/>
      <c r="I7" s="8" t="s">
        <v>23</v>
      </c>
      <c r="J7" s="8"/>
      <c r="M7" s="8" t="s">
        <v>24</v>
      </c>
      <c r="N7" s="8"/>
    </row>
    <row r="8" spans="1:14" ht="15">
      <c r="A8" s="7" t="s">
        <v>349</v>
      </c>
      <c r="C8" s="2">
        <v>15</v>
      </c>
      <c r="F8" s="2">
        <v>70322</v>
      </c>
      <c r="J8" s="2">
        <v>284709</v>
      </c>
      <c r="N8" s="2">
        <v>45389</v>
      </c>
    </row>
    <row r="9" spans="1:14" ht="15">
      <c r="A9" s="7" t="s">
        <v>350</v>
      </c>
      <c r="F9" s="5">
        <v>-47722</v>
      </c>
      <c r="J9" s="5">
        <v>-213370</v>
      </c>
      <c r="N9" s="5">
        <v>-34016</v>
      </c>
    </row>
    <row r="11" spans="1:14" ht="15">
      <c r="A11" s="4" t="s">
        <v>29</v>
      </c>
      <c r="F11" s="2">
        <v>22600</v>
      </c>
      <c r="J11" s="2">
        <v>71339</v>
      </c>
      <c r="N11" s="2">
        <v>11373</v>
      </c>
    </row>
    <row r="13" ht="15">
      <c r="A13" s="4" t="s">
        <v>168</v>
      </c>
    </row>
    <row r="14" spans="1:14" ht="15">
      <c r="A14" s="9" t="s">
        <v>351</v>
      </c>
      <c r="F14" s="5">
        <v>-33717</v>
      </c>
      <c r="J14" s="5">
        <v>-71651</v>
      </c>
      <c r="N14" s="5">
        <v>-11423</v>
      </c>
    </row>
    <row r="15" spans="1:14" ht="15">
      <c r="A15" s="9" t="s">
        <v>352</v>
      </c>
      <c r="F15" s="5">
        <v>-33062</v>
      </c>
      <c r="J15" s="5">
        <v>-59673</v>
      </c>
      <c r="N15" s="5">
        <v>-9513</v>
      </c>
    </row>
    <row r="16" spans="1:14" ht="15">
      <c r="A16" s="9" t="s">
        <v>353</v>
      </c>
      <c r="F16" s="5">
        <v>-13480</v>
      </c>
      <c r="J16" s="5">
        <v>-32431</v>
      </c>
      <c r="N16" s="5">
        <v>-5170</v>
      </c>
    </row>
    <row r="18" spans="1:14" ht="15">
      <c r="A18" s="4" t="s">
        <v>34</v>
      </c>
      <c r="F18" s="5">
        <v>-80259</v>
      </c>
      <c r="J18" s="5">
        <v>-163755</v>
      </c>
      <c r="N18" s="5">
        <v>-26106</v>
      </c>
    </row>
    <row r="20" spans="1:14" ht="15">
      <c r="A20" s="4" t="s">
        <v>35</v>
      </c>
      <c r="F20" s="5">
        <v>-57659</v>
      </c>
      <c r="J20" s="5">
        <v>-92416</v>
      </c>
      <c r="N20" s="5">
        <v>-14733</v>
      </c>
    </row>
    <row r="22" spans="1:14" ht="15">
      <c r="A22" t="s">
        <v>141</v>
      </c>
      <c r="F22" s="5">
        <v>-328</v>
      </c>
      <c r="J22" s="5">
        <v>-2724</v>
      </c>
      <c r="N22" s="5">
        <v>-434</v>
      </c>
    </row>
    <row r="23" spans="1:14" ht="15">
      <c r="A23" t="s">
        <v>142</v>
      </c>
      <c r="F23" s="2">
        <v>283</v>
      </c>
      <c r="J23" s="2">
        <v>314</v>
      </c>
      <c r="N23" s="2">
        <v>50</v>
      </c>
    </row>
    <row r="24" spans="1:14" ht="15">
      <c r="A24" t="s">
        <v>96</v>
      </c>
      <c r="F24" t="s">
        <v>52</v>
      </c>
      <c r="J24" s="5">
        <v>-122</v>
      </c>
      <c r="N24" s="5">
        <v>-19</v>
      </c>
    </row>
    <row r="25" spans="1:14" ht="15">
      <c r="A25" t="s">
        <v>143</v>
      </c>
      <c r="F25" s="2">
        <v>232</v>
      </c>
      <c r="J25" s="2">
        <v>677</v>
      </c>
      <c r="N25" s="2">
        <v>108</v>
      </c>
    </row>
    <row r="27" spans="1:14" ht="15">
      <c r="A27" s="4" t="s">
        <v>354</v>
      </c>
      <c r="F27" s="5">
        <v>-57472</v>
      </c>
      <c r="J27" s="5">
        <v>-94271</v>
      </c>
      <c r="N27" s="5">
        <v>-15028</v>
      </c>
    </row>
    <row r="29" spans="1:14" ht="15">
      <c r="A29" t="s">
        <v>171</v>
      </c>
      <c r="C29" s="2">
        <v>11</v>
      </c>
      <c r="F29" s="5">
        <v>-3910</v>
      </c>
      <c r="J29" s="2">
        <v>3980</v>
      </c>
      <c r="N29" s="2">
        <v>635</v>
      </c>
    </row>
    <row r="31" spans="1:14" ht="15">
      <c r="A31" s="4" t="s">
        <v>37</v>
      </c>
      <c r="F31" s="5">
        <v>-61382</v>
      </c>
      <c r="J31" s="5">
        <v>-90291</v>
      </c>
      <c r="N31" s="5">
        <v>-14393</v>
      </c>
    </row>
    <row r="33" spans="1:14" ht="15">
      <c r="A33" s="4" t="s">
        <v>38</v>
      </c>
      <c r="F33" s="5">
        <v>-61382</v>
      </c>
      <c r="J33" s="5">
        <v>-90291</v>
      </c>
      <c r="N33" s="5">
        <v>-14393</v>
      </c>
    </row>
    <row r="34" spans="1:14" ht="15">
      <c r="A34" t="s">
        <v>39</v>
      </c>
      <c r="F34" s="5">
        <v>-12427</v>
      </c>
      <c r="J34" s="5">
        <v>-26391</v>
      </c>
      <c r="N34" s="5">
        <v>-4207</v>
      </c>
    </row>
    <row r="36" spans="1:14" ht="15">
      <c r="A36" s="4" t="s">
        <v>40</v>
      </c>
      <c r="F36" s="5">
        <v>-73809</v>
      </c>
      <c r="J36" s="5">
        <v>-116682</v>
      </c>
      <c r="N36" s="5">
        <v>-18600</v>
      </c>
    </row>
    <row r="38" spans="1:3" ht="15">
      <c r="A38" s="4" t="s">
        <v>355</v>
      </c>
      <c r="C38" s="2">
        <v>12</v>
      </c>
    </row>
    <row r="39" spans="1:14" ht="15">
      <c r="A39" t="s">
        <v>356</v>
      </c>
      <c r="F39" s="6">
        <v>-1.73</v>
      </c>
      <c r="J39" s="6">
        <v>-2.73</v>
      </c>
      <c r="N39" s="6">
        <v>-0.44</v>
      </c>
    </row>
    <row r="40" spans="1:14" ht="15">
      <c r="A40" t="s">
        <v>357</v>
      </c>
      <c r="F40" s="6">
        <v>-1.73</v>
      </c>
      <c r="J40" s="6">
        <v>-2.73</v>
      </c>
      <c r="N40" s="6">
        <v>-0.44</v>
      </c>
    </row>
    <row r="41" spans="2:15" ht="15">
      <c r="B41" s="8"/>
      <c r="C41" s="8"/>
      <c r="D41" s="8"/>
      <c r="E41" s="8"/>
      <c r="F41" s="8"/>
      <c r="G41" s="8"/>
      <c r="H41" s="8"/>
      <c r="I41" s="8"/>
      <c r="J41" s="8"/>
      <c r="K41" s="8"/>
      <c r="L41" s="8"/>
      <c r="M41" s="8"/>
      <c r="N41" s="8"/>
      <c r="O41" s="8"/>
    </row>
    <row r="42" ht="15">
      <c r="A42" s="4" t="s">
        <v>358</v>
      </c>
    </row>
    <row r="43" spans="1:14" ht="15">
      <c r="A43" t="s">
        <v>356</v>
      </c>
      <c r="F43" s="2">
        <v>42666670</v>
      </c>
      <c r="J43" s="2">
        <v>42666670</v>
      </c>
      <c r="N43" s="2">
        <v>42666670</v>
      </c>
    </row>
    <row r="44" spans="1:14" ht="15">
      <c r="A44" t="s">
        <v>357</v>
      </c>
      <c r="F44" s="2">
        <v>42666670</v>
      </c>
      <c r="J44" s="2">
        <v>42666670</v>
      </c>
      <c r="N44" s="2">
        <v>42666670</v>
      </c>
    </row>
    <row r="45" spans="2:15" ht="15">
      <c r="B45" s="8"/>
      <c r="C45" s="8"/>
      <c r="D45" s="8"/>
      <c r="E45" s="8"/>
      <c r="F45" s="8"/>
      <c r="G45" s="8"/>
      <c r="H45" s="8"/>
      <c r="I45" s="8"/>
      <c r="J45" s="8"/>
      <c r="K45" s="8"/>
      <c r="L45" s="8"/>
      <c r="M45" s="8"/>
      <c r="N45" s="8"/>
      <c r="O45" s="8"/>
    </row>
    <row r="46" ht="15">
      <c r="A46" s="4" t="s">
        <v>359</v>
      </c>
    </row>
    <row r="47" spans="1:14" ht="15">
      <c r="A47" t="s">
        <v>356</v>
      </c>
      <c r="J47" s="6">
        <v>-1.25</v>
      </c>
      <c r="N47" s="6">
        <v>-0.2</v>
      </c>
    </row>
    <row r="48" spans="1:14" ht="15">
      <c r="A48" t="s">
        <v>357</v>
      </c>
      <c r="J48" s="6">
        <v>-1.25</v>
      </c>
      <c r="N48" s="6">
        <v>-0.2</v>
      </c>
    </row>
    <row r="49" spans="2:15" ht="15">
      <c r="B49" s="8"/>
      <c r="C49" s="8"/>
      <c r="D49" s="8"/>
      <c r="E49" s="8"/>
      <c r="F49" s="8"/>
      <c r="G49" s="8"/>
      <c r="H49" s="8"/>
      <c r="I49" s="8"/>
      <c r="J49" s="8"/>
      <c r="K49" s="8"/>
      <c r="L49" s="8"/>
      <c r="M49" s="8"/>
      <c r="N49" s="8"/>
      <c r="O49" s="8"/>
    </row>
    <row r="50" ht="15">
      <c r="A50" s="4" t="s">
        <v>360</v>
      </c>
    </row>
    <row r="51" spans="1:14" ht="15">
      <c r="A51" t="s">
        <v>361</v>
      </c>
      <c r="F51" s="2">
        <v>1896</v>
      </c>
      <c r="J51" s="5">
        <v>-7563</v>
      </c>
      <c r="N51" s="5">
        <v>-1206</v>
      </c>
    </row>
    <row r="53" spans="1:14" ht="15">
      <c r="A53" s="4" t="s">
        <v>362</v>
      </c>
      <c r="F53" s="2">
        <v>1896</v>
      </c>
      <c r="J53" s="5">
        <v>-7563</v>
      </c>
      <c r="N53" s="5">
        <v>-1206</v>
      </c>
    </row>
    <row r="55" spans="1:14" ht="15">
      <c r="A55" s="4" t="s">
        <v>363</v>
      </c>
      <c r="F55" s="5">
        <v>-59486</v>
      </c>
      <c r="J55" s="5">
        <v>-97854</v>
      </c>
      <c r="N55" s="5">
        <v>-15599</v>
      </c>
    </row>
    <row r="57" spans="1:15" ht="15">
      <c r="A57" s="4" t="s">
        <v>364</v>
      </c>
      <c r="E57" s="4"/>
      <c r="F57" s="14">
        <v>-59486</v>
      </c>
      <c r="G57" s="4"/>
      <c r="I57" s="4"/>
      <c r="J57" s="14">
        <v>-97854</v>
      </c>
      <c r="K57" s="4"/>
      <c r="M57" s="4"/>
      <c r="N57" s="14">
        <v>-15599</v>
      </c>
      <c r="O57" s="4"/>
    </row>
  </sheetData>
  <sheetProtection selectLockedCells="1" selectUnlockedCells="1"/>
  <mergeCells count="19">
    <mergeCell ref="A2:F2"/>
    <mergeCell ref="E5:N5"/>
    <mergeCell ref="E6:F6"/>
    <mergeCell ref="I6:N6"/>
    <mergeCell ref="E7:F7"/>
    <mergeCell ref="I7:J7"/>
    <mergeCell ref="M7:N7"/>
    <mergeCell ref="B41:C41"/>
    <mergeCell ref="D41:G41"/>
    <mergeCell ref="H41:K41"/>
    <mergeCell ref="L41:O41"/>
    <mergeCell ref="B45:C45"/>
    <mergeCell ref="D45:G45"/>
    <mergeCell ref="H45:K45"/>
    <mergeCell ref="L45:O45"/>
    <mergeCell ref="B49:C49"/>
    <mergeCell ref="D49:G49"/>
    <mergeCell ref="H49:K49"/>
    <mergeCell ref="L49:O4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365</v>
      </c>
      <c r="B2" s="1"/>
      <c r="C2" s="1"/>
      <c r="D2" s="1"/>
      <c r="E2" s="1"/>
      <c r="F2" s="1"/>
    </row>
    <row r="5" spans="3:24" ht="39.75" customHeight="1">
      <c r="C5" s="1" t="s">
        <v>366</v>
      </c>
      <c r="D5" s="1"/>
      <c r="E5" s="1"/>
      <c r="F5" s="1"/>
      <c r="G5" s="1"/>
      <c r="H5" s="1"/>
      <c r="K5" s="3" t="s">
        <v>367</v>
      </c>
      <c r="L5" s="3"/>
      <c r="O5" s="3" t="s">
        <v>368</v>
      </c>
      <c r="P5" s="3"/>
      <c r="S5" s="3" t="s">
        <v>369</v>
      </c>
      <c r="T5" s="3"/>
      <c r="W5" s="3" t="s">
        <v>370</v>
      </c>
      <c r="X5" s="3"/>
    </row>
    <row r="6" spans="3:8" ht="39.75" customHeight="1">
      <c r="C6" s="3" t="s">
        <v>371</v>
      </c>
      <c r="D6" s="3"/>
      <c r="G6" s="1" t="s">
        <v>372</v>
      </c>
      <c r="H6" s="1"/>
    </row>
    <row r="7" spans="3:24" ht="15">
      <c r="C7" s="8"/>
      <c r="D7" s="8"/>
      <c r="G7" s="8" t="s">
        <v>23</v>
      </c>
      <c r="H7" s="8"/>
      <c r="K7" s="8" t="s">
        <v>23</v>
      </c>
      <c r="L7" s="8"/>
      <c r="O7" s="8" t="s">
        <v>23</v>
      </c>
      <c r="P7" s="8"/>
      <c r="S7" s="8" t="s">
        <v>23</v>
      </c>
      <c r="T7" s="8"/>
      <c r="W7" s="8" t="s">
        <v>23</v>
      </c>
      <c r="X7" s="8"/>
    </row>
    <row r="8" spans="1:24" ht="15">
      <c r="A8" s="4" t="s">
        <v>373</v>
      </c>
      <c r="D8" s="2">
        <v>42666670</v>
      </c>
      <c r="H8" s="2">
        <v>26</v>
      </c>
      <c r="L8" s="2">
        <v>1711</v>
      </c>
      <c r="P8" s="2">
        <v>2378</v>
      </c>
      <c r="T8" s="5">
        <v>-44319</v>
      </c>
      <c r="X8" s="5">
        <v>-40204</v>
      </c>
    </row>
    <row r="9" spans="1:24" ht="15">
      <c r="A9" t="s">
        <v>37</v>
      </c>
      <c r="D9" t="s">
        <v>52</v>
      </c>
      <c r="H9" t="s">
        <v>52</v>
      </c>
      <c r="L9" t="s">
        <v>52</v>
      </c>
      <c r="P9" t="s">
        <v>52</v>
      </c>
      <c r="T9" s="5">
        <v>-61382</v>
      </c>
      <c r="X9" s="5">
        <v>-61382</v>
      </c>
    </row>
    <row r="10" spans="1:24" ht="15">
      <c r="A10" t="s">
        <v>374</v>
      </c>
      <c r="D10" t="s">
        <v>52</v>
      </c>
      <c r="H10" t="s">
        <v>52</v>
      </c>
      <c r="L10" t="s">
        <v>52</v>
      </c>
      <c r="P10" s="2">
        <v>1896</v>
      </c>
      <c r="T10" t="s">
        <v>52</v>
      </c>
      <c r="X10" s="2">
        <v>1896</v>
      </c>
    </row>
    <row r="11" spans="1:24" ht="15">
      <c r="A11" t="s">
        <v>375</v>
      </c>
      <c r="D11" t="s">
        <v>52</v>
      </c>
      <c r="H11" t="s">
        <v>52</v>
      </c>
      <c r="L11" s="2">
        <v>1000</v>
      </c>
      <c r="P11" t="s">
        <v>52</v>
      </c>
      <c r="T11" t="s">
        <v>52</v>
      </c>
      <c r="X11" s="2">
        <v>1000</v>
      </c>
    </row>
    <row r="12" spans="1:24" ht="15">
      <c r="A12" t="s">
        <v>39</v>
      </c>
      <c r="D12" t="s">
        <v>52</v>
      </c>
      <c r="H12" t="s">
        <v>52</v>
      </c>
      <c r="L12" t="s">
        <v>52</v>
      </c>
      <c r="P12" t="s">
        <v>52</v>
      </c>
      <c r="T12" s="5">
        <v>-12427</v>
      </c>
      <c r="X12" s="5">
        <v>-12427</v>
      </c>
    </row>
    <row r="13" spans="1:24" ht="15">
      <c r="A13" t="s">
        <v>94</v>
      </c>
      <c r="D13" t="s">
        <v>52</v>
      </c>
      <c r="H13" t="s">
        <v>52</v>
      </c>
      <c r="L13" s="2">
        <v>2703</v>
      </c>
      <c r="P13" t="s">
        <v>52</v>
      </c>
      <c r="T13" t="s">
        <v>52</v>
      </c>
      <c r="X13" s="2">
        <v>2703</v>
      </c>
    </row>
    <row r="15" spans="1:25" ht="15">
      <c r="A15" s="4" t="s">
        <v>376</v>
      </c>
      <c r="C15" s="4"/>
      <c r="D15" s="13">
        <v>42666670</v>
      </c>
      <c r="E15" s="4"/>
      <c r="G15" s="4"/>
      <c r="H15" s="13">
        <v>26</v>
      </c>
      <c r="I15" s="4"/>
      <c r="K15" s="4"/>
      <c r="L15" s="13">
        <v>5414</v>
      </c>
      <c r="M15" s="4"/>
      <c r="O15" s="4"/>
      <c r="P15" s="13">
        <v>4274</v>
      </c>
      <c r="Q15" s="4"/>
      <c r="S15" s="4"/>
      <c r="T15" s="14">
        <v>-118128</v>
      </c>
      <c r="U15" s="4"/>
      <c r="W15" s="4"/>
      <c r="X15" s="14">
        <v>-108414</v>
      </c>
      <c r="Y15" s="4"/>
    </row>
  </sheetData>
  <sheetProtection selectLockedCells="1" selectUnlockedCells="1"/>
  <mergeCells count="14">
    <mergeCell ref="A2:F2"/>
    <mergeCell ref="C5:H5"/>
    <mergeCell ref="K5:L5"/>
    <mergeCell ref="O5:P5"/>
    <mergeCell ref="S5:T5"/>
    <mergeCell ref="W5:X5"/>
    <mergeCell ref="C6:D6"/>
    <mergeCell ref="G6:H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Y1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366</v>
      </c>
      <c r="D3" s="1"/>
      <c r="E3" s="1"/>
      <c r="F3" s="1"/>
      <c r="G3" s="1"/>
      <c r="H3" s="1"/>
      <c r="K3" s="3" t="s">
        <v>367</v>
      </c>
      <c r="L3" s="3"/>
      <c r="O3" s="3" t="s">
        <v>377</v>
      </c>
      <c r="P3" s="3"/>
      <c r="S3" s="3" t="s">
        <v>369</v>
      </c>
      <c r="T3" s="3"/>
      <c r="W3" s="3" t="s">
        <v>370</v>
      </c>
      <c r="X3" s="3"/>
    </row>
    <row r="4" spans="3:8" ht="39.75" customHeight="1">
      <c r="C4" s="3" t="s">
        <v>371</v>
      </c>
      <c r="D4" s="3"/>
      <c r="G4" s="1" t="s">
        <v>372</v>
      </c>
      <c r="H4" s="1"/>
    </row>
    <row r="5" spans="3:24" ht="15">
      <c r="C5" s="8"/>
      <c r="D5" s="8"/>
      <c r="G5" s="8" t="s">
        <v>23</v>
      </c>
      <c r="H5" s="8"/>
      <c r="K5" s="8" t="s">
        <v>23</v>
      </c>
      <c r="L5" s="8"/>
      <c r="O5" s="8" t="s">
        <v>23</v>
      </c>
      <c r="P5" s="8"/>
      <c r="S5" s="8" t="s">
        <v>23</v>
      </c>
      <c r="T5" s="8"/>
      <c r="W5" s="8" t="s">
        <v>23</v>
      </c>
      <c r="X5" s="8"/>
    </row>
    <row r="6" spans="1:24" ht="15">
      <c r="A6" s="4" t="s">
        <v>378</v>
      </c>
      <c r="D6" s="2">
        <v>42666670</v>
      </c>
      <c r="H6" s="2">
        <v>26</v>
      </c>
      <c r="L6" s="2">
        <v>5414</v>
      </c>
      <c r="P6" s="2">
        <v>4274</v>
      </c>
      <c r="T6" s="5">
        <v>-118128</v>
      </c>
      <c r="X6" s="5">
        <v>-108414</v>
      </c>
    </row>
    <row r="7" spans="1:24" ht="15">
      <c r="A7" t="s">
        <v>37</v>
      </c>
      <c r="D7" t="s">
        <v>52</v>
      </c>
      <c r="H7" t="s">
        <v>52</v>
      </c>
      <c r="L7" t="s">
        <v>52</v>
      </c>
      <c r="P7" t="s">
        <v>52</v>
      </c>
      <c r="T7" s="5">
        <v>-90291</v>
      </c>
      <c r="X7" s="5">
        <v>-90291</v>
      </c>
    </row>
    <row r="8" spans="1:24" ht="15">
      <c r="A8" t="s">
        <v>374</v>
      </c>
      <c r="D8" t="s">
        <v>52</v>
      </c>
      <c r="H8" t="s">
        <v>52</v>
      </c>
      <c r="L8" t="s">
        <v>52</v>
      </c>
      <c r="P8" s="5">
        <v>-7563</v>
      </c>
      <c r="T8" t="s">
        <v>52</v>
      </c>
      <c r="X8" s="5">
        <v>-7563</v>
      </c>
    </row>
    <row r="9" spans="1:24" ht="15">
      <c r="A9" t="s">
        <v>39</v>
      </c>
      <c r="D9" t="s">
        <v>52</v>
      </c>
      <c r="H9" t="s">
        <v>52</v>
      </c>
      <c r="L9" t="s">
        <v>52</v>
      </c>
      <c r="P9" t="s">
        <v>52</v>
      </c>
      <c r="T9" s="5">
        <v>-26391</v>
      </c>
      <c r="X9" s="5">
        <v>-26391</v>
      </c>
    </row>
    <row r="10" spans="1:24" ht="15">
      <c r="A10" t="s">
        <v>94</v>
      </c>
      <c r="D10" t="s">
        <v>52</v>
      </c>
      <c r="H10" t="s">
        <v>52</v>
      </c>
      <c r="L10" s="2">
        <v>8275</v>
      </c>
      <c r="P10" t="s">
        <v>52</v>
      </c>
      <c r="T10" t="s">
        <v>52</v>
      </c>
      <c r="X10" s="2">
        <v>8275</v>
      </c>
    </row>
    <row r="12" spans="1:25" ht="15">
      <c r="A12" s="4" t="s">
        <v>379</v>
      </c>
      <c r="C12" s="4"/>
      <c r="D12" s="13">
        <v>42666670</v>
      </c>
      <c r="E12" s="4"/>
      <c r="G12" s="4"/>
      <c r="H12" s="13">
        <v>26</v>
      </c>
      <c r="I12" s="4"/>
      <c r="K12" s="4"/>
      <c r="L12" s="13">
        <v>13689</v>
      </c>
      <c r="M12" s="4"/>
      <c r="O12" s="4"/>
      <c r="P12" s="14">
        <v>-3289</v>
      </c>
      <c r="Q12" s="4"/>
      <c r="S12" s="4"/>
      <c r="T12" s="14">
        <v>-234810</v>
      </c>
      <c r="U12" s="4"/>
      <c r="W12" s="4"/>
      <c r="X12" s="14">
        <v>-224384</v>
      </c>
      <c r="Y12" s="4"/>
    </row>
    <row r="14" spans="1:25" ht="15">
      <c r="A14" s="4" t="s">
        <v>380</v>
      </c>
      <c r="C14" s="4"/>
      <c r="D14" s="13">
        <v>42666670</v>
      </c>
      <c r="E14" s="4"/>
      <c r="G14" s="4"/>
      <c r="H14" s="13">
        <v>4</v>
      </c>
      <c r="I14" s="4"/>
      <c r="K14" s="4"/>
      <c r="L14" s="13">
        <v>2182</v>
      </c>
      <c r="M14" s="4"/>
      <c r="O14" s="4"/>
      <c r="P14" s="14">
        <v>-524</v>
      </c>
      <c r="Q14" s="4"/>
      <c r="S14" s="4"/>
      <c r="T14" s="14">
        <v>-37434</v>
      </c>
      <c r="U14" s="4"/>
      <c r="W14" s="4"/>
      <c r="X14" s="14">
        <v>-35772</v>
      </c>
      <c r="Y14" s="4"/>
    </row>
  </sheetData>
  <sheetProtection selectLockedCells="1" selectUnlockedCells="1"/>
  <mergeCells count="13">
    <mergeCell ref="C3:H3"/>
    <mergeCell ref="K3:L3"/>
    <mergeCell ref="O3:P3"/>
    <mergeCell ref="S3:T3"/>
    <mergeCell ref="W3:X3"/>
    <mergeCell ref="C4:D4"/>
    <mergeCell ref="G4:H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56"/>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381</v>
      </c>
      <c r="B2" s="1"/>
      <c r="C2" s="1"/>
      <c r="D2" s="1"/>
      <c r="E2" s="1"/>
      <c r="F2" s="1"/>
    </row>
    <row r="5" spans="3:12" ht="15">
      <c r="C5" s="11" t="s">
        <v>348</v>
      </c>
      <c r="D5" s="11"/>
      <c r="E5" s="11"/>
      <c r="F5" s="11"/>
      <c r="G5" s="11"/>
      <c r="H5" s="11"/>
      <c r="I5" s="11"/>
      <c r="J5" s="11"/>
      <c r="K5" s="11"/>
      <c r="L5" s="11"/>
    </row>
    <row r="6" spans="3:12" ht="15">
      <c r="C6" s="8" t="s">
        <v>20</v>
      </c>
      <c r="D6" s="8"/>
      <c r="G6" s="11" t="s">
        <v>21</v>
      </c>
      <c r="H6" s="11"/>
      <c r="I6" s="11"/>
      <c r="J6" s="11"/>
      <c r="K6" s="11"/>
      <c r="L6" s="11"/>
    </row>
    <row r="7" spans="3:12" ht="15">
      <c r="C7" s="8" t="s">
        <v>23</v>
      </c>
      <c r="D7" s="8"/>
      <c r="G7" s="8" t="s">
        <v>23</v>
      </c>
      <c r="H7" s="8"/>
      <c r="K7" s="8" t="s">
        <v>24</v>
      </c>
      <c r="L7" s="8"/>
    </row>
    <row r="8" ht="15">
      <c r="A8" s="4" t="s">
        <v>382</v>
      </c>
    </row>
    <row r="9" spans="1:12" ht="15">
      <c r="A9" t="s">
        <v>37</v>
      </c>
      <c r="D9" s="5">
        <v>-61382</v>
      </c>
      <c r="H9" s="5">
        <v>-90291</v>
      </c>
      <c r="L9" s="5">
        <v>-14393</v>
      </c>
    </row>
    <row r="10" ht="15">
      <c r="A10" t="s">
        <v>383</v>
      </c>
    </row>
    <row r="11" spans="1:12" ht="15">
      <c r="A11" t="s">
        <v>97</v>
      </c>
      <c r="D11" s="2">
        <v>3433</v>
      </c>
      <c r="H11" s="2">
        <v>8805</v>
      </c>
      <c r="L11" s="2">
        <v>1404</v>
      </c>
    </row>
    <row r="12" spans="1:12" ht="15">
      <c r="A12" t="s">
        <v>98</v>
      </c>
      <c r="D12" t="s">
        <v>52</v>
      </c>
      <c r="H12" s="2">
        <v>35</v>
      </c>
      <c r="L12" s="2">
        <v>6</v>
      </c>
    </row>
    <row r="13" spans="1:12" ht="15">
      <c r="A13" t="s">
        <v>384</v>
      </c>
      <c r="D13" s="5">
        <v>-369</v>
      </c>
      <c r="H13" s="2">
        <v>339</v>
      </c>
      <c r="L13" s="2">
        <v>54</v>
      </c>
    </row>
    <row r="14" spans="1:12" ht="15">
      <c r="A14" t="s">
        <v>385</v>
      </c>
      <c r="D14" s="2">
        <v>1049</v>
      </c>
      <c r="H14" s="2">
        <v>2427</v>
      </c>
      <c r="L14" s="2">
        <v>387</v>
      </c>
    </row>
    <row r="15" spans="1:12" ht="15">
      <c r="A15" t="s">
        <v>386</v>
      </c>
      <c r="D15" s="2">
        <v>3910</v>
      </c>
      <c r="H15" s="5">
        <v>-3980</v>
      </c>
      <c r="L15" s="5">
        <v>-635</v>
      </c>
    </row>
    <row r="16" spans="1:12" ht="15">
      <c r="A16" t="s">
        <v>94</v>
      </c>
      <c r="D16" s="2">
        <v>2703</v>
      </c>
      <c r="H16" s="2">
        <v>8275</v>
      </c>
      <c r="L16" s="2">
        <v>1319</v>
      </c>
    </row>
    <row r="18" ht="15">
      <c r="A18" t="s">
        <v>387</v>
      </c>
    </row>
    <row r="19" spans="1:12" ht="15">
      <c r="A19" t="s">
        <v>388</v>
      </c>
      <c r="D19" s="5">
        <v>-5870</v>
      </c>
      <c r="H19" s="5">
        <v>-48266</v>
      </c>
      <c r="L19" s="5">
        <v>-7695</v>
      </c>
    </row>
    <row r="20" spans="1:12" ht="15">
      <c r="A20" t="s">
        <v>59</v>
      </c>
      <c r="D20" s="5">
        <v>-11233</v>
      </c>
      <c r="H20" s="5">
        <v>-21558</v>
      </c>
      <c r="L20" s="5">
        <v>-3437</v>
      </c>
    </row>
    <row r="21" spans="1:12" ht="15">
      <c r="A21" t="s">
        <v>314</v>
      </c>
      <c r="D21" s="5">
        <v>-65</v>
      </c>
      <c r="H21" s="5">
        <v>-1169</v>
      </c>
      <c r="L21" s="5">
        <v>-186</v>
      </c>
    </row>
    <row r="22" spans="1:12" ht="15">
      <c r="A22" t="s">
        <v>317</v>
      </c>
      <c r="D22" t="s">
        <v>52</v>
      </c>
      <c r="H22" s="5">
        <v>-492</v>
      </c>
      <c r="L22" s="5">
        <v>-78</v>
      </c>
    </row>
    <row r="23" spans="1:12" ht="15">
      <c r="A23" t="s">
        <v>61</v>
      </c>
      <c r="D23" s="2">
        <v>822</v>
      </c>
      <c r="H23" s="2">
        <v>13015</v>
      </c>
      <c r="L23" s="2">
        <v>2075</v>
      </c>
    </row>
    <row r="24" spans="1:12" ht="15">
      <c r="A24" t="s">
        <v>62</v>
      </c>
      <c r="D24" s="2">
        <v>11018</v>
      </c>
      <c r="H24" s="2">
        <v>31144</v>
      </c>
      <c r="L24" s="2">
        <v>4965</v>
      </c>
    </row>
    <row r="25" spans="1:12" ht="15">
      <c r="A25" t="s">
        <v>63</v>
      </c>
      <c r="D25" s="2">
        <v>14469</v>
      </c>
      <c r="H25" s="2">
        <v>26503</v>
      </c>
      <c r="L25" s="2">
        <v>4225</v>
      </c>
    </row>
    <row r="26" spans="1:12" ht="15">
      <c r="A26" t="s">
        <v>389</v>
      </c>
      <c r="D26" s="2">
        <v>676</v>
      </c>
      <c r="H26" s="5">
        <v>-243</v>
      </c>
      <c r="L26" s="5">
        <v>-39</v>
      </c>
    </row>
    <row r="27" spans="1:12" ht="15">
      <c r="A27" t="s">
        <v>390</v>
      </c>
      <c r="D27" s="5">
        <v>-1313</v>
      </c>
      <c r="H27" s="5">
        <v>-76</v>
      </c>
      <c r="L27" s="5">
        <v>-12</v>
      </c>
    </row>
    <row r="29" spans="1:12" ht="15">
      <c r="A29" s="4" t="s">
        <v>71</v>
      </c>
      <c r="D29" s="5">
        <v>-42152</v>
      </c>
      <c r="H29" s="5">
        <v>-75532</v>
      </c>
      <c r="L29" s="5">
        <v>-12040</v>
      </c>
    </row>
    <row r="31" ht="15">
      <c r="A31" s="4" t="s">
        <v>391</v>
      </c>
    </row>
    <row r="32" spans="1:12" ht="15">
      <c r="A32" t="s">
        <v>392</v>
      </c>
      <c r="D32" s="5">
        <v>-10000</v>
      </c>
      <c r="H32" t="s">
        <v>52</v>
      </c>
      <c r="L32" t="s">
        <v>52</v>
      </c>
    </row>
    <row r="33" spans="1:12" ht="15">
      <c r="A33" t="s">
        <v>393</v>
      </c>
      <c r="D33" t="s">
        <v>52</v>
      </c>
      <c r="H33" s="2">
        <v>10053</v>
      </c>
      <c r="L33" s="2">
        <v>1603</v>
      </c>
    </row>
    <row r="34" spans="1:12" ht="15">
      <c r="A34" t="s">
        <v>394</v>
      </c>
      <c r="D34" s="5">
        <v>-1041</v>
      </c>
      <c r="H34" s="5">
        <v>-10000</v>
      </c>
      <c r="L34" s="5">
        <v>-1594</v>
      </c>
    </row>
    <row r="35" spans="1:12" ht="15">
      <c r="A35" t="s">
        <v>395</v>
      </c>
      <c r="D35" s="5">
        <v>-18887</v>
      </c>
      <c r="H35" s="5">
        <v>-28378</v>
      </c>
      <c r="L35" s="5">
        <v>-4524</v>
      </c>
    </row>
    <row r="36" spans="1:12" ht="15">
      <c r="A36" t="s">
        <v>396</v>
      </c>
      <c r="D36" t="s">
        <v>52</v>
      </c>
      <c r="H36" s="5">
        <v>-319</v>
      </c>
      <c r="L36" s="5">
        <v>-51</v>
      </c>
    </row>
    <row r="38" spans="1:12" ht="15">
      <c r="A38" s="4" t="s">
        <v>397</v>
      </c>
      <c r="D38" s="5">
        <v>-29928</v>
      </c>
      <c r="H38" s="5">
        <v>-28644</v>
      </c>
      <c r="L38" s="5">
        <v>-4566</v>
      </c>
    </row>
    <row r="40" ht="15">
      <c r="A40" s="4" t="s">
        <v>398</v>
      </c>
    </row>
    <row r="41" spans="1:12" ht="15">
      <c r="A41" t="s">
        <v>399</v>
      </c>
      <c r="D41" s="2">
        <v>134348</v>
      </c>
      <c r="H41" s="2">
        <v>217446</v>
      </c>
      <c r="L41" s="2">
        <v>34666</v>
      </c>
    </row>
    <row r="42" spans="1:12" ht="15">
      <c r="A42" t="s">
        <v>375</v>
      </c>
      <c r="D42" s="2">
        <v>1000</v>
      </c>
      <c r="H42" t="s">
        <v>52</v>
      </c>
      <c r="L42" t="s">
        <v>52</v>
      </c>
    </row>
    <row r="44" spans="1:12" ht="15">
      <c r="A44" s="4" t="s">
        <v>73</v>
      </c>
      <c r="D44" s="2">
        <v>135348</v>
      </c>
      <c r="H44" s="2">
        <v>217446</v>
      </c>
      <c r="L44" s="2">
        <v>34666</v>
      </c>
    </row>
    <row r="46" spans="1:12" ht="15">
      <c r="A46" t="s">
        <v>149</v>
      </c>
      <c r="D46" s="2">
        <v>2450</v>
      </c>
      <c r="H46" s="5">
        <v>-8282</v>
      </c>
      <c r="L46" s="5">
        <v>-1323</v>
      </c>
    </row>
    <row r="48" spans="1:12" ht="15">
      <c r="A48" s="4" t="s">
        <v>76</v>
      </c>
      <c r="D48" s="2">
        <v>65718</v>
      </c>
      <c r="H48" s="2">
        <v>104988</v>
      </c>
      <c r="L48" s="2">
        <v>16737</v>
      </c>
    </row>
    <row r="50" spans="1:12" ht="15">
      <c r="A50" t="s">
        <v>400</v>
      </c>
      <c r="D50" s="2">
        <v>37570</v>
      </c>
      <c r="H50" s="2">
        <v>103288</v>
      </c>
      <c r="L50" s="2">
        <v>16467</v>
      </c>
    </row>
    <row r="52" spans="1:12" ht="15">
      <c r="A52" s="4" t="s">
        <v>401</v>
      </c>
      <c r="D52" s="2">
        <v>103288</v>
      </c>
      <c r="H52" s="2">
        <v>208276</v>
      </c>
      <c r="L52" s="2">
        <v>33204</v>
      </c>
    </row>
    <row r="54" ht="15">
      <c r="A54" s="4" t="s">
        <v>402</v>
      </c>
    </row>
    <row r="55" spans="1:12" ht="15">
      <c r="A55" t="s">
        <v>403</v>
      </c>
      <c r="D55" t="s">
        <v>52</v>
      </c>
      <c r="H55" s="2">
        <v>122</v>
      </c>
      <c r="L55" s="2">
        <v>19</v>
      </c>
    </row>
    <row r="56" spans="1:12" ht="15">
      <c r="A56" s="9" t="s">
        <v>404</v>
      </c>
      <c r="D56" t="s">
        <v>52</v>
      </c>
      <c r="H56" s="2">
        <v>9731</v>
      </c>
      <c r="L56" s="2">
        <v>1551</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3" t="s">
        <v>18</v>
      </c>
      <c r="D3" s="3"/>
      <c r="E3" s="3"/>
      <c r="F3" s="3"/>
      <c r="G3" s="3"/>
      <c r="H3" s="3"/>
      <c r="I3" s="3"/>
      <c r="J3" s="3"/>
      <c r="K3" s="3"/>
      <c r="L3" s="3"/>
      <c r="O3" s="3" t="s">
        <v>50</v>
      </c>
      <c r="P3" s="3"/>
      <c r="Q3" s="3"/>
      <c r="R3" s="3"/>
      <c r="S3" s="3"/>
      <c r="T3" s="3"/>
      <c r="U3" s="3"/>
      <c r="V3" s="3"/>
      <c r="W3" s="3"/>
      <c r="X3" s="3"/>
    </row>
    <row r="4" spans="3:24" ht="15">
      <c r="C4" s="1" t="s">
        <v>20</v>
      </c>
      <c r="D4" s="1"/>
      <c r="G4" s="1" t="s">
        <v>21</v>
      </c>
      <c r="H4" s="1"/>
      <c r="I4" s="1"/>
      <c r="J4" s="1"/>
      <c r="K4" s="1"/>
      <c r="L4" s="1"/>
      <c r="O4" s="1" t="s">
        <v>21</v>
      </c>
      <c r="P4" s="1"/>
      <c r="S4" s="1" t="s">
        <v>22</v>
      </c>
      <c r="T4" s="1"/>
      <c r="U4" s="1"/>
      <c r="V4" s="1"/>
      <c r="W4" s="1"/>
      <c r="X4" s="1"/>
    </row>
    <row r="5" spans="3:24" ht="15">
      <c r="C5" s="1" t="s">
        <v>23</v>
      </c>
      <c r="D5" s="1"/>
      <c r="G5" s="1" t="s">
        <v>23</v>
      </c>
      <c r="H5" s="1"/>
      <c r="K5" s="1" t="s">
        <v>24</v>
      </c>
      <c r="L5" s="1"/>
      <c r="O5" s="1" t="s">
        <v>23</v>
      </c>
      <c r="P5" s="1"/>
      <c r="S5" s="1" t="s">
        <v>23</v>
      </c>
      <c r="T5" s="1"/>
      <c r="W5" s="1" t="s">
        <v>24</v>
      </c>
      <c r="X5" s="1"/>
    </row>
    <row r="6" spans="3:24" ht="15">
      <c r="C6" s="1" t="s">
        <v>51</v>
      </c>
      <c r="D6" s="1"/>
      <c r="E6" s="1"/>
      <c r="F6" s="1"/>
      <c r="G6" s="1"/>
      <c r="H6" s="1"/>
      <c r="I6" s="1"/>
      <c r="J6" s="1"/>
      <c r="K6" s="1"/>
      <c r="L6" s="1"/>
      <c r="M6" s="1"/>
      <c r="N6" s="1"/>
      <c r="O6" s="1"/>
      <c r="P6" s="1"/>
      <c r="Q6" s="1"/>
      <c r="R6" s="1"/>
      <c r="S6" s="1"/>
      <c r="T6" s="1"/>
      <c r="U6" s="1"/>
      <c r="V6" s="1"/>
      <c r="W6" s="1"/>
      <c r="X6" s="1"/>
    </row>
    <row r="7" spans="1:24" ht="15">
      <c r="A7" t="s">
        <v>28</v>
      </c>
      <c r="D7" t="s">
        <v>52</v>
      </c>
      <c r="H7" t="s">
        <v>52</v>
      </c>
      <c r="L7" t="s">
        <v>52</v>
      </c>
      <c r="P7" t="s">
        <v>52</v>
      </c>
      <c r="T7" s="2">
        <v>23</v>
      </c>
      <c r="X7" s="2">
        <v>4</v>
      </c>
    </row>
    <row r="8" spans="1:24" ht="15">
      <c r="A8" t="s">
        <v>31</v>
      </c>
      <c r="D8" s="2">
        <v>664</v>
      </c>
      <c r="H8" s="2">
        <v>1408</v>
      </c>
      <c r="L8" s="2">
        <v>224</v>
      </c>
      <c r="P8" s="2">
        <v>100</v>
      </c>
      <c r="T8" s="2">
        <v>667</v>
      </c>
      <c r="X8" s="2">
        <v>106</v>
      </c>
    </row>
    <row r="9" spans="1:24" ht="15">
      <c r="A9" t="s">
        <v>32</v>
      </c>
      <c r="D9" s="2">
        <v>189</v>
      </c>
      <c r="H9" s="2">
        <v>944</v>
      </c>
      <c r="L9" s="2">
        <v>150</v>
      </c>
      <c r="P9" s="2">
        <v>35</v>
      </c>
      <c r="T9" s="2">
        <v>852</v>
      </c>
      <c r="X9" s="2">
        <v>136</v>
      </c>
    </row>
    <row r="10" spans="1:24" ht="15">
      <c r="A10" t="s">
        <v>33</v>
      </c>
      <c r="D10" s="2">
        <v>1850</v>
      </c>
      <c r="H10" s="2">
        <v>5923</v>
      </c>
      <c r="L10" s="2">
        <v>945</v>
      </c>
      <c r="P10" s="2">
        <v>2040</v>
      </c>
      <c r="T10" s="2">
        <v>1295</v>
      </c>
      <c r="X10" s="2">
        <v>206</v>
      </c>
    </row>
    <row r="12" spans="1:24" ht="15">
      <c r="A12" t="s">
        <v>53</v>
      </c>
      <c r="D12" s="2">
        <v>2703</v>
      </c>
      <c r="H12" s="2">
        <v>8275</v>
      </c>
      <c r="L12" s="2">
        <v>1319</v>
      </c>
      <c r="P12" s="2">
        <v>2175</v>
      </c>
      <c r="T12" s="2">
        <v>2837</v>
      </c>
      <c r="X12" s="2">
        <v>452</v>
      </c>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M4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ht="15">
      <c r="A6" s="4" t="s">
        <v>405</v>
      </c>
    </row>
    <row r="7" spans="2:13" ht="15">
      <c r="B7" s="8"/>
      <c r="C7" s="8"/>
      <c r="D7" s="8"/>
      <c r="E7" s="8"/>
      <c r="F7" s="8"/>
      <c r="G7" s="8"/>
      <c r="H7" s="8"/>
      <c r="I7" s="8"/>
      <c r="J7" s="8"/>
      <c r="K7" s="8"/>
      <c r="L7" s="8"/>
      <c r="M7" s="8"/>
    </row>
    <row r="8" ht="15">
      <c r="A8" s="4" t="s">
        <v>310</v>
      </c>
    </row>
    <row r="9" spans="1:12" ht="15">
      <c r="A9" t="s">
        <v>57</v>
      </c>
      <c r="D9" s="2">
        <v>8832</v>
      </c>
      <c r="H9" s="2">
        <v>49853</v>
      </c>
      <c r="L9" s="2">
        <v>7948</v>
      </c>
    </row>
    <row r="10" spans="1:12" ht="15">
      <c r="A10" t="s">
        <v>311</v>
      </c>
      <c r="D10" t="s">
        <v>52</v>
      </c>
      <c r="H10" s="2">
        <v>115</v>
      </c>
      <c r="L10" s="2">
        <v>18</v>
      </c>
    </row>
    <row r="11" spans="1:12" ht="15">
      <c r="A11" t="s">
        <v>388</v>
      </c>
      <c r="D11" s="2">
        <v>9432</v>
      </c>
      <c r="H11" s="2">
        <v>49561</v>
      </c>
      <c r="L11" s="2">
        <v>7901</v>
      </c>
    </row>
    <row r="12" spans="1:12" ht="15">
      <c r="A12" t="s">
        <v>59</v>
      </c>
      <c r="D12" s="2">
        <v>13377</v>
      </c>
      <c r="H12" s="2">
        <v>29637</v>
      </c>
      <c r="L12" s="2">
        <v>4725</v>
      </c>
    </row>
    <row r="13" spans="1:12" ht="15">
      <c r="A13" t="s">
        <v>406</v>
      </c>
      <c r="D13" s="2">
        <v>7297</v>
      </c>
      <c r="H13" s="2">
        <v>3806</v>
      </c>
      <c r="L13" s="2">
        <v>607</v>
      </c>
    </row>
    <row r="14" spans="1:12" ht="15">
      <c r="A14" t="s">
        <v>407</v>
      </c>
      <c r="D14" s="2">
        <v>65</v>
      </c>
      <c r="H14" s="2">
        <v>1186</v>
      </c>
      <c r="L14" s="2">
        <v>189</v>
      </c>
    </row>
    <row r="16" spans="1:12" ht="15">
      <c r="A16" s="4" t="s">
        <v>315</v>
      </c>
      <c r="D16" s="2">
        <v>39003</v>
      </c>
      <c r="H16" s="2">
        <v>134158</v>
      </c>
      <c r="L16" s="2">
        <v>21388</v>
      </c>
    </row>
    <row r="18" ht="15">
      <c r="A18" s="4" t="s">
        <v>316</v>
      </c>
    </row>
    <row r="19" spans="1:12" ht="15">
      <c r="A19" t="s">
        <v>311</v>
      </c>
      <c r="D19" s="2">
        <v>120</v>
      </c>
      <c r="H19" t="s">
        <v>52</v>
      </c>
      <c r="L19" t="s">
        <v>52</v>
      </c>
    </row>
    <row r="20" spans="1:12" ht="15">
      <c r="A20" t="s">
        <v>318</v>
      </c>
      <c r="D20" t="s">
        <v>52</v>
      </c>
      <c r="H20" s="2">
        <v>10000</v>
      </c>
      <c r="L20" s="2">
        <v>1594</v>
      </c>
    </row>
    <row r="21" spans="1:12" ht="15">
      <c r="A21" t="s">
        <v>408</v>
      </c>
      <c r="D21" s="2">
        <v>1017</v>
      </c>
      <c r="H21" s="2">
        <v>1354</v>
      </c>
      <c r="L21" s="2">
        <v>216</v>
      </c>
    </row>
    <row r="22" spans="1:12" ht="15">
      <c r="A22" t="s">
        <v>319</v>
      </c>
      <c r="D22" s="2">
        <v>23718</v>
      </c>
      <c r="H22" s="2">
        <v>24258</v>
      </c>
      <c r="L22" s="2">
        <v>3867</v>
      </c>
    </row>
    <row r="23" spans="1:12" ht="15">
      <c r="A23" t="s">
        <v>320</v>
      </c>
      <c r="D23" t="s">
        <v>52</v>
      </c>
      <c r="H23" s="2">
        <v>283</v>
      </c>
      <c r="L23" s="2">
        <v>45</v>
      </c>
    </row>
    <row r="25" spans="1:12" ht="15">
      <c r="A25" s="4" t="s">
        <v>322</v>
      </c>
      <c r="D25" s="2">
        <v>24855</v>
      </c>
      <c r="H25" s="2">
        <v>35895</v>
      </c>
      <c r="L25" s="2">
        <v>5722</v>
      </c>
    </row>
    <row r="27" spans="1:12" ht="15">
      <c r="A27" s="4" t="s">
        <v>60</v>
      </c>
      <c r="D27" s="2">
        <v>63858</v>
      </c>
      <c r="H27" s="2">
        <v>170053</v>
      </c>
      <c r="L27" s="2">
        <v>27110</v>
      </c>
    </row>
    <row r="29" ht="15">
      <c r="A29" s="4" t="s">
        <v>409</v>
      </c>
    </row>
    <row r="30" spans="2:13" ht="15">
      <c r="B30" s="8"/>
      <c r="C30" s="8"/>
      <c r="D30" s="8"/>
      <c r="E30" s="8"/>
      <c r="F30" s="8"/>
      <c r="G30" s="8"/>
      <c r="H30" s="8"/>
      <c r="I30" s="8"/>
      <c r="J30" s="8"/>
      <c r="K30" s="8"/>
      <c r="L30" s="8"/>
      <c r="M30" s="8"/>
    </row>
    <row r="31" ht="15">
      <c r="A31" s="4" t="s">
        <v>324</v>
      </c>
    </row>
    <row r="32" spans="1:12" ht="15">
      <c r="A32" t="s">
        <v>61</v>
      </c>
      <c r="D32" s="2">
        <v>1110</v>
      </c>
      <c r="H32" s="2">
        <v>8340</v>
      </c>
      <c r="L32" s="2">
        <v>1330</v>
      </c>
    </row>
    <row r="33" spans="1:12" ht="15">
      <c r="A33" t="s">
        <v>62</v>
      </c>
      <c r="D33" s="2">
        <v>17718</v>
      </c>
      <c r="H33" s="2">
        <v>48085</v>
      </c>
      <c r="L33" s="2">
        <v>7666</v>
      </c>
    </row>
    <row r="34" spans="1:12" ht="15">
      <c r="A34" t="s">
        <v>63</v>
      </c>
      <c r="D34" s="2">
        <v>16087</v>
      </c>
      <c r="H34" s="2">
        <v>31631</v>
      </c>
      <c r="L34" s="2">
        <v>5043</v>
      </c>
    </row>
    <row r="35" spans="1:12" ht="15">
      <c r="A35" t="s">
        <v>410</v>
      </c>
      <c r="D35" s="2">
        <v>7709</v>
      </c>
      <c r="H35" s="2">
        <v>39861</v>
      </c>
      <c r="L35" s="2">
        <v>6355</v>
      </c>
    </row>
    <row r="36" spans="1:12" ht="15">
      <c r="A36" t="s">
        <v>389</v>
      </c>
      <c r="D36" s="2">
        <v>550</v>
      </c>
      <c r="H36" s="2">
        <v>459</v>
      </c>
      <c r="L36" s="2">
        <v>73</v>
      </c>
    </row>
    <row r="38" spans="1:12" ht="15">
      <c r="A38" s="4" t="s">
        <v>330</v>
      </c>
      <c r="D38" s="2">
        <v>43174</v>
      </c>
      <c r="H38" s="2">
        <v>128376</v>
      </c>
      <c r="L38" s="2">
        <v>20467</v>
      </c>
    </row>
    <row r="40" ht="15">
      <c r="A40" s="4" t="s">
        <v>331</v>
      </c>
    </row>
    <row r="41" spans="1:12" ht="15">
      <c r="A41" t="s">
        <v>410</v>
      </c>
      <c r="D41" t="s">
        <v>52</v>
      </c>
      <c r="H41" s="2">
        <v>60000</v>
      </c>
      <c r="L41" s="2">
        <v>9565</v>
      </c>
    </row>
    <row r="42" spans="1:12" ht="15">
      <c r="A42" t="s">
        <v>390</v>
      </c>
      <c r="D42" s="2">
        <v>292</v>
      </c>
      <c r="H42" s="2">
        <v>216</v>
      </c>
      <c r="L42" s="2">
        <v>34</v>
      </c>
    </row>
    <row r="43" spans="1:12" ht="15">
      <c r="A43" t="s">
        <v>411</v>
      </c>
      <c r="D43" s="2">
        <v>47</v>
      </c>
      <c r="H43" s="2">
        <v>5</v>
      </c>
      <c r="L43" s="2">
        <v>1</v>
      </c>
    </row>
    <row r="44" spans="1:12" ht="15">
      <c r="A44" t="s">
        <v>62</v>
      </c>
      <c r="D44" s="2">
        <v>657</v>
      </c>
      <c r="H44" s="2">
        <v>330</v>
      </c>
      <c r="L44" s="2">
        <v>53</v>
      </c>
    </row>
    <row r="46" spans="1:12" ht="15">
      <c r="A46" s="4" t="s">
        <v>335</v>
      </c>
      <c r="D46" s="2">
        <v>996</v>
      </c>
      <c r="H46" s="2">
        <v>60551</v>
      </c>
      <c r="L46" s="2">
        <v>9653</v>
      </c>
    </row>
    <row r="48" spans="1:12" ht="15">
      <c r="A48" s="4" t="s">
        <v>64</v>
      </c>
      <c r="D48" s="2">
        <v>44170</v>
      </c>
      <c r="H48" s="2">
        <v>188927</v>
      </c>
      <c r="L48" s="2">
        <v>30120</v>
      </c>
    </row>
  </sheetData>
  <sheetProtection selectLockedCells="1" selectUnlockedCells="1"/>
  <mergeCells count="12">
    <mergeCell ref="C3:L3"/>
    <mergeCell ref="C4:D4"/>
    <mergeCell ref="G4:L4"/>
    <mergeCell ref="C5:D5"/>
    <mergeCell ref="G5:H5"/>
    <mergeCell ref="K5:L5"/>
    <mergeCell ref="B7:E7"/>
    <mergeCell ref="F7:I7"/>
    <mergeCell ref="J7:M7"/>
    <mergeCell ref="B30:E30"/>
    <mergeCell ref="F30:I30"/>
    <mergeCell ref="J30:M30"/>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27</v>
      </c>
      <c r="D6" s="2">
        <v>70148</v>
      </c>
      <c r="H6" s="2">
        <v>284348</v>
      </c>
      <c r="L6" s="2">
        <v>45332</v>
      </c>
    </row>
    <row r="7" spans="1:12" ht="15">
      <c r="A7" t="s">
        <v>28</v>
      </c>
      <c r="D7" s="5">
        <v>-47559</v>
      </c>
      <c r="H7" s="5">
        <v>-206789</v>
      </c>
      <c r="L7" s="5">
        <v>-32967</v>
      </c>
    </row>
    <row r="8" spans="1:12" ht="15">
      <c r="A8" t="s">
        <v>412</v>
      </c>
      <c r="D8" s="2">
        <v>18681</v>
      </c>
      <c r="H8" s="5">
        <v>-40003</v>
      </c>
      <c r="L8" s="5">
        <v>-6377</v>
      </c>
    </row>
    <row r="9" spans="1:12" ht="15">
      <c r="A9" t="s">
        <v>71</v>
      </c>
      <c r="D9" s="2">
        <v>7590</v>
      </c>
      <c r="H9" s="5">
        <v>-51016</v>
      </c>
      <c r="L9" s="5">
        <v>-8133</v>
      </c>
    </row>
    <row r="10" spans="1:12" ht="15">
      <c r="A10" t="s">
        <v>397</v>
      </c>
      <c r="D10" t="s">
        <v>52</v>
      </c>
      <c r="H10" s="5">
        <v>-10000</v>
      </c>
      <c r="L10" s="5">
        <v>-1594</v>
      </c>
    </row>
    <row r="11" spans="1:12" ht="15">
      <c r="A11" t="s">
        <v>73</v>
      </c>
      <c r="D11" s="2">
        <v>1000</v>
      </c>
      <c r="H11" t="s">
        <v>52</v>
      </c>
      <c r="L11" t="s">
        <v>52</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388</v>
      </c>
      <c r="D6" s="2">
        <v>10479</v>
      </c>
      <c r="H6" s="2">
        <v>53056</v>
      </c>
      <c r="L6" s="2">
        <v>8458</v>
      </c>
    </row>
    <row r="7" spans="1:12" ht="15">
      <c r="A7" t="s">
        <v>413</v>
      </c>
      <c r="D7" s="5">
        <v>-1035</v>
      </c>
      <c r="H7" s="5">
        <v>-3462</v>
      </c>
      <c r="L7" s="5">
        <v>-552</v>
      </c>
    </row>
    <row r="9" spans="1:12" ht="15">
      <c r="A9" s="4" t="s">
        <v>414</v>
      </c>
      <c r="D9" s="2">
        <v>9444</v>
      </c>
      <c r="H9" s="2">
        <v>49594</v>
      </c>
      <c r="L9" s="2">
        <v>7906</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415</v>
      </c>
      <c r="D6" t="s">
        <v>52</v>
      </c>
      <c r="H6" s="2">
        <v>1035</v>
      </c>
      <c r="L6" s="2">
        <v>165</v>
      </c>
    </row>
    <row r="7" spans="1:12" ht="15">
      <c r="A7" t="s">
        <v>416</v>
      </c>
      <c r="D7" s="2">
        <v>1049</v>
      </c>
      <c r="H7" s="2">
        <v>2427</v>
      </c>
      <c r="L7" s="2">
        <v>387</v>
      </c>
    </row>
    <row r="8" spans="1:12" ht="15">
      <c r="A8" t="s">
        <v>417</v>
      </c>
      <c r="D8" s="5">
        <v>-14</v>
      </c>
      <c r="H8" t="s">
        <v>52</v>
      </c>
      <c r="L8" t="s">
        <v>52</v>
      </c>
    </row>
    <row r="10" spans="1:12" ht="15">
      <c r="A10" t="s">
        <v>418</v>
      </c>
      <c r="D10" s="2">
        <v>1035</v>
      </c>
      <c r="H10" s="2">
        <v>3462</v>
      </c>
      <c r="L10" s="2">
        <v>552</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419</v>
      </c>
      <c r="D6" s="2">
        <v>6591</v>
      </c>
      <c r="H6" s="2">
        <v>19610</v>
      </c>
      <c r="L6" s="2">
        <v>3126</v>
      </c>
    </row>
    <row r="7" spans="1:12" ht="15">
      <c r="A7" t="s">
        <v>420</v>
      </c>
      <c r="D7" s="2">
        <v>1116</v>
      </c>
      <c r="H7" s="2">
        <v>1762</v>
      </c>
      <c r="L7" s="2">
        <v>281</v>
      </c>
    </row>
    <row r="8" spans="1:12" ht="15">
      <c r="A8" t="s">
        <v>421</v>
      </c>
      <c r="D8" s="2">
        <v>5801</v>
      </c>
      <c r="H8" s="2">
        <v>12856</v>
      </c>
      <c r="L8" s="2">
        <v>2049</v>
      </c>
    </row>
    <row r="10" spans="1:12" ht="15">
      <c r="A10" s="4" t="s">
        <v>422</v>
      </c>
      <c r="D10" s="2">
        <v>13508</v>
      </c>
      <c r="H10" s="2">
        <v>34228</v>
      </c>
      <c r="L10" s="2">
        <v>5456</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423</v>
      </c>
      <c r="D6" s="2">
        <v>1218</v>
      </c>
      <c r="H6" s="2">
        <v>2647</v>
      </c>
      <c r="L6" s="2">
        <v>422</v>
      </c>
    </row>
    <row r="7" spans="1:12" ht="15">
      <c r="A7" t="s">
        <v>424</v>
      </c>
      <c r="D7" s="2">
        <v>27061</v>
      </c>
      <c r="H7" s="2">
        <v>63326</v>
      </c>
      <c r="L7" s="2">
        <v>10095</v>
      </c>
    </row>
    <row r="8" spans="1:12" ht="15">
      <c r="A8" t="s">
        <v>425</v>
      </c>
      <c r="D8" s="2">
        <v>373</v>
      </c>
      <c r="H8" s="2">
        <v>789</v>
      </c>
      <c r="L8" s="2">
        <v>126</v>
      </c>
    </row>
    <row r="9" spans="1:12" ht="15">
      <c r="A9" t="s">
        <v>426</v>
      </c>
      <c r="D9" s="5">
        <v>-4934</v>
      </c>
      <c r="H9" s="5">
        <v>-13739</v>
      </c>
      <c r="L9" s="5">
        <v>-2190</v>
      </c>
    </row>
    <row r="11" spans="1:12" ht="15">
      <c r="A11" s="4" t="s">
        <v>427</v>
      </c>
      <c r="D11" s="2">
        <v>23718</v>
      </c>
      <c r="H11" s="2">
        <v>53023</v>
      </c>
      <c r="L11" s="2">
        <v>8453</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428</v>
      </c>
      <c r="D6" s="2">
        <v>12084</v>
      </c>
      <c r="H6" s="2">
        <v>28921</v>
      </c>
      <c r="L6" s="2">
        <v>4611</v>
      </c>
    </row>
    <row r="7" spans="1:12" ht="15">
      <c r="A7" t="s">
        <v>429</v>
      </c>
      <c r="D7" s="2">
        <v>6064</v>
      </c>
      <c r="H7" s="2">
        <v>20636</v>
      </c>
      <c r="L7" s="2">
        <v>3290</v>
      </c>
    </row>
    <row r="9" spans="1:12" ht="15">
      <c r="A9" s="4" t="s">
        <v>430</v>
      </c>
      <c r="D9" s="2">
        <v>18148</v>
      </c>
      <c r="H9" s="2">
        <v>49557</v>
      </c>
      <c r="L9" s="2">
        <v>7901</v>
      </c>
    </row>
    <row r="11" spans="1:12" ht="15">
      <c r="A11" s="4" t="s">
        <v>431</v>
      </c>
      <c r="D11" s="2">
        <v>657</v>
      </c>
      <c r="H11" s="2">
        <v>330</v>
      </c>
      <c r="L11" s="2">
        <v>53</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348</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415</v>
      </c>
      <c r="D6" s="2">
        <v>747</v>
      </c>
      <c r="H6" s="2">
        <v>6064</v>
      </c>
      <c r="L6" s="2">
        <v>967</v>
      </c>
    </row>
    <row r="7" spans="1:12" ht="15">
      <c r="A7" t="s">
        <v>432</v>
      </c>
      <c r="D7" s="2">
        <v>35301</v>
      </c>
      <c r="H7" s="2">
        <v>129555</v>
      </c>
      <c r="L7" s="2">
        <v>20654</v>
      </c>
    </row>
    <row r="8" spans="1:12" ht="15">
      <c r="A8" t="s">
        <v>433</v>
      </c>
      <c r="D8" s="5">
        <v>-29937</v>
      </c>
      <c r="H8" s="5">
        <v>-112770</v>
      </c>
      <c r="L8" s="5">
        <v>-17978</v>
      </c>
    </row>
    <row r="9" spans="1:12" ht="15">
      <c r="A9" t="s">
        <v>434</v>
      </c>
      <c r="D9" s="5">
        <v>-47</v>
      </c>
      <c r="H9" s="5">
        <v>-2213</v>
      </c>
      <c r="L9" s="5">
        <v>-353</v>
      </c>
    </row>
    <row r="11" spans="1:12" ht="15">
      <c r="A11" t="s">
        <v>418</v>
      </c>
      <c r="D11" s="2">
        <v>6064</v>
      </c>
      <c r="H11" s="2">
        <v>20636</v>
      </c>
      <c r="L11" s="2">
        <v>3290</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435</v>
      </c>
      <c r="D6" s="2">
        <v>15564</v>
      </c>
      <c r="H6" s="2">
        <v>38704</v>
      </c>
      <c r="L6" s="2">
        <v>6170</v>
      </c>
    </row>
    <row r="7" spans="1:12" ht="15">
      <c r="A7" t="s">
        <v>436</v>
      </c>
      <c r="D7" s="2">
        <v>2428</v>
      </c>
      <c r="H7" t="s">
        <v>52</v>
      </c>
      <c r="L7" t="s">
        <v>52</v>
      </c>
    </row>
    <row r="8" spans="1:12" ht="15">
      <c r="A8" t="s">
        <v>421</v>
      </c>
      <c r="D8" s="2">
        <v>1745</v>
      </c>
      <c r="H8" s="2">
        <v>13935</v>
      </c>
      <c r="L8" s="2">
        <v>2219</v>
      </c>
    </row>
    <row r="10" spans="1:12" ht="15">
      <c r="A10" s="4" t="s">
        <v>437</v>
      </c>
      <c r="D10" s="2">
        <v>19737</v>
      </c>
      <c r="H10" s="2">
        <v>52639</v>
      </c>
      <c r="L10" s="2">
        <v>8389</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438</v>
      </c>
      <c r="B2" s="1"/>
      <c r="C2" s="1"/>
      <c r="D2" s="1"/>
      <c r="E2" s="1"/>
      <c r="F2" s="1"/>
    </row>
    <row r="5" spans="1:20" ht="15">
      <c r="A5" s="4" t="s">
        <v>337</v>
      </c>
      <c r="C5" s="1" t="s">
        <v>439</v>
      </c>
      <c r="D5" s="1"/>
      <c r="G5" s="1" t="s">
        <v>440</v>
      </c>
      <c r="H5" s="1"/>
      <c r="K5" s="1" t="s">
        <v>441</v>
      </c>
      <c r="L5" s="1"/>
      <c r="O5" s="1" t="s">
        <v>442</v>
      </c>
      <c r="P5" s="1"/>
      <c r="S5" s="1" t="s">
        <v>53</v>
      </c>
      <c r="T5" s="1"/>
    </row>
    <row r="6" spans="3:20" ht="15">
      <c r="C6" s="1" t="s">
        <v>23</v>
      </c>
      <c r="D6" s="1"/>
      <c r="G6" s="1" t="s">
        <v>23</v>
      </c>
      <c r="H6" s="1"/>
      <c r="K6" s="1" t="s">
        <v>23</v>
      </c>
      <c r="L6" s="1"/>
      <c r="O6" s="1" t="s">
        <v>23</v>
      </c>
      <c r="P6" s="1"/>
      <c r="S6" s="1" t="s">
        <v>23</v>
      </c>
      <c r="T6" s="1"/>
    </row>
    <row r="7" spans="1:20" ht="15">
      <c r="A7" t="s">
        <v>443</v>
      </c>
      <c r="D7" s="2">
        <v>26684</v>
      </c>
      <c r="H7" s="2">
        <v>49341</v>
      </c>
      <c r="L7" t="s">
        <v>52</v>
      </c>
      <c r="P7" t="s">
        <v>52</v>
      </c>
      <c r="T7" s="2">
        <v>76025</v>
      </c>
    </row>
    <row r="8" spans="1:20" ht="15">
      <c r="A8" t="s">
        <v>444</v>
      </c>
      <c r="D8" t="s">
        <v>52</v>
      </c>
      <c r="H8" t="s">
        <v>52</v>
      </c>
      <c r="L8" s="2">
        <v>134348</v>
      </c>
      <c r="P8" t="s">
        <v>52</v>
      </c>
      <c r="T8" s="2">
        <v>134348</v>
      </c>
    </row>
    <row r="9" spans="1:20" ht="15">
      <c r="A9" t="s">
        <v>445</v>
      </c>
      <c r="D9" t="s">
        <v>52</v>
      </c>
      <c r="H9" t="s">
        <v>52</v>
      </c>
      <c r="L9" s="5">
        <v>-2261</v>
      </c>
      <c r="P9" t="s">
        <v>52</v>
      </c>
      <c r="T9" s="5">
        <v>-2261</v>
      </c>
    </row>
    <row r="10" spans="1:20" ht="15">
      <c r="A10" t="s">
        <v>446</v>
      </c>
      <c r="D10" s="2">
        <v>120</v>
      </c>
      <c r="H10" s="2">
        <v>2703</v>
      </c>
      <c r="L10" s="2">
        <v>9604</v>
      </c>
      <c r="P10" t="s">
        <v>52</v>
      </c>
      <c r="T10" s="2">
        <v>12427</v>
      </c>
    </row>
    <row r="12" spans="1:20" ht="15">
      <c r="A12" t="s">
        <v>376</v>
      </c>
      <c r="D12" s="2">
        <v>26804</v>
      </c>
      <c r="H12" s="2">
        <v>52044</v>
      </c>
      <c r="L12" s="2">
        <v>141691</v>
      </c>
      <c r="P12" t="s">
        <v>52</v>
      </c>
      <c r="T12" s="2">
        <v>220539</v>
      </c>
    </row>
    <row r="13" spans="1:20" ht="15">
      <c r="A13" t="s">
        <v>444</v>
      </c>
      <c r="D13" t="s">
        <v>52</v>
      </c>
      <c r="H13" t="s">
        <v>52</v>
      </c>
      <c r="L13" s="2">
        <v>20571</v>
      </c>
      <c r="P13" t="s">
        <v>52</v>
      </c>
      <c r="T13" s="2">
        <v>20571</v>
      </c>
    </row>
    <row r="14" spans="1:20" ht="15">
      <c r="A14" t="s">
        <v>447</v>
      </c>
      <c r="D14" t="s">
        <v>52</v>
      </c>
      <c r="H14" t="s">
        <v>52</v>
      </c>
      <c r="L14" t="s">
        <v>52</v>
      </c>
      <c r="P14" s="2">
        <v>206359</v>
      </c>
      <c r="T14" s="2">
        <v>206359</v>
      </c>
    </row>
    <row r="15" spans="1:20" ht="15">
      <c r="A15" t="s">
        <v>448</v>
      </c>
      <c r="D15" t="s">
        <v>52</v>
      </c>
      <c r="H15" t="s">
        <v>52</v>
      </c>
      <c r="L15" t="s">
        <v>52</v>
      </c>
      <c r="P15" s="5">
        <v>-7223</v>
      </c>
      <c r="T15" s="5">
        <v>-7223</v>
      </c>
    </row>
    <row r="16" spans="1:20" ht="15">
      <c r="A16" t="s">
        <v>446</v>
      </c>
      <c r="D16" s="2">
        <v>175</v>
      </c>
      <c r="H16" s="2">
        <v>679</v>
      </c>
      <c r="L16" s="2">
        <v>6055</v>
      </c>
      <c r="P16" s="2">
        <v>19482</v>
      </c>
      <c r="T16" s="2">
        <v>26391</v>
      </c>
    </row>
    <row r="18" spans="1:20" ht="15">
      <c r="A18" t="s">
        <v>379</v>
      </c>
      <c r="D18" s="2">
        <v>26979</v>
      </c>
      <c r="H18" s="2">
        <v>52723</v>
      </c>
      <c r="L18" s="2">
        <v>168317</v>
      </c>
      <c r="P18" s="2">
        <v>218618</v>
      </c>
      <c r="T18" s="2">
        <v>466637</v>
      </c>
    </row>
    <row r="20" spans="1:20" ht="15">
      <c r="A20" t="s">
        <v>449</v>
      </c>
      <c r="D20" s="2">
        <v>4301</v>
      </c>
      <c r="H20" s="2">
        <v>8405</v>
      </c>
      <c r="L20" s="2">
        <v>26834</v>
      </c>
      <c r="P20" s="2">
        <v>34853</v>
      </c>
      <c r="T20" s="2">
        <v>74393</v>
      </c>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T20"/>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54</v>
      </c>
      <c r="D3" s="1"/>
      <c r="E3" s="1"/>
      <c r="F3" s="1"/>
      <c r="G3" s="1"/>
      <c r="H3" s="1"/>
      <c r="I3" s="1"/>
      <c r="J3" s="1"/>
      <c r="K3" s="1"/>
      <c r="L3" s="1"/>
      <c r="O3" s="1" t="s">
        <v>55</v>
      </c>
      <c r="P3" s="1"/>
      <c r="Q3" s="1"/>
      <c r="R3" s="1"/>
      <c r="S3" s="1"/>
      <c r="T3" s="1"/>
    </row>
    <row r="4" spans="3:20" ht="15">
      <c r="C4" s="1" t="s">
        <v>20</v>
      </c>
      <c r="D4" s="1"/>
      <c r="G4" s="1" t="s">
        <v>21</v>
      </c>
      <c r="H4" s="1"/>
      <c r="I4" s="1"/>
      <c r="J4" s="1"/>
      <c r="K4" s="1"/>
      <c r="L4" s="1"/>
      <c r="O4" s="1" t="s">
        <v>22</v>
      </c>
      <c r="P4" s="1"/>
      <c r="Q4" s="1"/>
      <c r="R4" s="1"/>
      <c r="S4" s="1"/>
      <c r="T4" s="1"/>
    </row>
    <row r="5" spans="3:20" ht="15">
      <c r="C5" s="1" t="s">
        <v>23</v>
      </c>
      <c r="D5" s="1"/>
      <c r="G5" s="1" t="s">
        <v>23</v>
      </c>
      <c r="H5" s="1"/>
      <c r="K5" s="1" t="s">
        <v>24</v>
      </c>
      <c r="L5" s="1"/>
      <c r="O5" s="1" t="s">
        <v>23</v>
      </c>
      <c r="P5" s="1"/>
      <c r="S5" s="1" t="s">
        <v>24</v>
      </c>
      <c r="T5" s="1"/>
    </row>
    <row r="6" spans="3:20" ht="15">
      <c r="C6" s="1" t="s">
        <v>51</v>
      </c>
      <c r="D6" s="1"/>
      <c r="E6" s="1"/>
      <c r="F6" s="1"/>
      <c r="G6" s="1"/>
      <c r="H6" s="1"/>
      <c r="I6" s="1"/>
      <c r="J6" s="1"/>
      <c r="K6" s="1"/>
      <c r="L6" s="1"/>
      <c r="M6" s="1"/>
      <c r="N6" s="1"/>
      <c r="O6" s="1"/>
      <c r="P6" s="1"/>
      <c r="Q6" s="1"/>
      <c r="R6" s="1"/>
      <c r="S6" s="1"/>
      <c r="T6" s="1"/>
    </row>
    <row r="7" ht="15">
      <c r="A7" s="4" t="s">
        <v>56</v>
      </c>
    </row>
    <row r="8" spans="1:20" ht="15">
      <c r="A8" t="s">
        <v>57</v>
      </c>
      <c r="D8" s="2">
        <v>103168</v>
      </c>
      <c r="H8" s="2">
        <v>208161</v>
      </c>
      <c r="L8" s="2">
        <v>33186</v>
      </c>
      <c r="P8" s="2">
        <v>141752</v>
      </c>
      <c r="T8" s="2">
        <v>22599</v>
      </c>
    </row>
    <row r="9" spans="1:20" ht="15">
      <c r="A9" t="s">
        <v>58</v>
      </c>
      <c r="D9" s="2">
        <v>9444</v>
      </c>
      <c r="H9" s="2">
        <v>49594</v>
      </c>
      <c r="L9" s="2">
        <v>7906</v>
      </c>
      <c r="P9" s="2">
        <v>80625</v>
      </c>
      <c r="T9" s="2">
        <v>12854</v>
      </c>
    </row>
    <row r="10" spans="1:20" ht="15">
      <c r="A10" t="s">
        <v>59</v>
      </c>
      <c r="D10" s="2">
        <v>13508</v>
      </c>
      <c r="H10" s="2">
        <v>34228</v>
      </c>
      <c r="L10" s="2">
        <v>5456</v>
      </c>
      <c r="P10" s="2">
        <v>39493</v>
      </c>
      <c r="T10" s="2">
        <v>6296</v>
      </c>
    </row>
    <row r="11" spans="1:20" ht="15">
      <c r="A11" s="4" t="s">
        <v>60</v>
      </c>
      <c r="D11" s="2">
        <v>165944</v>
      </c>
      <c r="H11" s="2">
        <v>359450</v>
      </c>
      <c r="L11" s="2">
        <v>57303</v>
      </c>
      <c r="P11" s="2">
        <v>329543</v>
      </c>
      <c r="T11" s="2">
        <v>52537</v>
      </c>
    </row>
    <row r="13" spans="1:20" ht="15">
      <c r="A13" t="s">
        <v>61</v>
      </c>
      <c r="D13" s="2">
        <v>1110</v>
      </c>
      <c r="H13" s="2">
        <v>8340</v>
      </c>
      <c r="L13" s="2">
        <v>1330</v>
      </c>
      <c r="P13" s="2">
        <v>9708</v>
      </c>
      <c r="T13" s="2">
        <v>1548</v>
      </c>
    </row>
    <row r="14" spans="1:20" ht="15">
      <c r="A14" t="s">
        <v>62</v>
      </c>
      <c r="D14" s="2">
        <v>18148</v>
      </c>
      <c r="H14" s="2">
        <v>49557</v>
      </c>
      <c r="L14" s="2">
        <v>7901</v>
      </c>
      <c r="P14" s="2">
        <v>52170</v>
      </c>
      <c r="T14" s="2">
        <v>8317</v>
      </c>
    </row>
    <row r="15" spans="1:20" ht="15">
      <c r="A15" t="s">
        <v>63</v>
      </c>
      <c r="D15" s="2">
        <v>19737</v>
      </c>
      <c r="H15" s="2">
        <v>52639</v>
      </c>
      <c r="L15" s="2">
        <v>8389</v>
      </c>
      <c r="P15" s="2">
        <v>33010</v>
      </c>
      <c r="T15" s="2">
        <v>5263</v>
      </c>
    </row>
    <row r="16" spans="1:20" ht="15">
      <c r="A16" s="4" t="s">
        <v>64</v>
      </c>
      <c r="D16" s="2">
        <v>53819</v>
      </c>
      <c r="H16" s="2">
        <v>117197</v>
      </c>
      <c r="L16" s="2">
        <v>18682</v>
      </c>
      <c r="P16" s="2">
        <v>110216</v>
      </c>
      <c r="T16" s="2">
        <v>17571</v>
      </c>
    </row>
    <row r="18" spans="1:20" ht="15">
      <c r="A18" s="4" t="s">
        <v>65</v>
      </c>
      <c r="D18" s="2">
        <v>220539</v>
      </c>
      <c r="H18" s="2">
        <v>466637</v>
      </c>
      <c r="L18" s="2">
        <v>74393</v>
      </c>
      <c r="P18" s="2">
        <v>477514</v>
      </c>
      <c r="T18" s="2">
        <v>76127</v>
      </c>
    </row>
    <row r="19" spans="1:20" ht="15">
      <c r="A19" s="4" t="s">
        <v>66</v>
      </c>
      <c r="D19" s="5">
        <v>-108414</v>
      </c>
      <c r="H19" s="5">
        <v>-224384</v>
      </c>
      <c r="L19" s="5">
        <v>-35772</v>
      </c>
      <c r="P19" s="5">
        <v>-258187</v>
      </c>
      <c r="T19" s="5">
        <v>-41161</v>
      </c>
    </row>
    <row r="20" spans="1:20" ht="15">
      <c r="A20" s="4" t="s">
        <v>67</v>
      </c>
      <c r="D20" s="2">
        <v>165944</v>
      </c>
      <c r="H20" s="2">
        <v>359450</v>
      </c>
      <c r="L20" s="2">
        <v>57303</v>
      </c>
      <c r="P20" s="2">
        <v>329543</v>
      </c>
      <c r="T20" s="2">
        <v>52537</v>
      </c>
    </row>
  </sheetData>
  <sheetProtection selectLockedCells="1" selectUnlockedCells="1"/>
  <mergeCells count="11">
    <mergeCell ref="C3:L3"/>
    <mergeCell ref="O3:T3"/>
    <mergeCell ref="C4:D4"/>
    <mergeCell ref="G4:L4"/>
    <mergeCell ref="O4:T4"/>
    <mergeCell ref="C5:D5"/>
    <mergeCell ref="G5:H5"/>
    <mergeCell ref="K5:L5"/>
    <mergeCell ref="O5:P5"/>
    <mergeCell ref="S5:T5"/>
    <mergeCell ref="C6:T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5.7109375" style="0" customWidth="1"/>
    <col min="4" max="5" width="8.7109375" style="0" customWidth="1"/>
    <col min="6" max="6" width="15.7109375" style="0" customWidth="1"/>
    <col min="7" max="16384" width="8.7109375" style="0" customWidth="1"/>
  </cols>
  <sheetData>
    <row r="2" spans="1:6" ht="15">
      <c r="A2" s="1" t="s">
        <v>450</v>
      </c>
      <c r="B2" s="1"/>
      <c r="C2" s="1"/>
      <c r="D2" s="1"/>
      <c r="E2" s="1"/>
      <c r="F2" s="1"/>
    </row>
    <row r="5" spans="3:6" ht="15">
      <c r="C5" t="s">
        <v>20</v>
      </c>
      <c r="E5" s="8" t="s">
        <v>21</v>
      </c>
      <c r="F5" s="8"/>
    </row>
    <row r="6" spans="1:6" ht="15">
      <c r="A6" t="s">
        <v>451</v>
      </c>
      <c r="C6" t="s">
        <v>452</v>
      </c>
      <c r="F6" t="s">
        <v>453</v>
      </c>
    </row>
    <row r="7" spans="1:6" ht="15">
      <c r="A7" t="s">
        <v>454</v>
      </c>
      <c r="C7" t="s">
        <v>455</v>
      </c>
      <c r="F7" t="s">
        <v>455</v>
      </c>
    </row>
    <row r="8" spans="1:6" ht="15">
      <c r="A8" t="s">
        <v>456</v>
      </c>
      <c r="C8" t="s">
        <v>457</v>
      </c>
      <c r="F8" t="s">
        <v>458</v>
      </c>
    </row>
    <row r="9" spans="1:6" ht="15">
      <c r="A9" t="s">
        <v>459</v>
      </c>
      <c r="C9" t="s">
        <v>200</v>
      </c>
      <c r="F9" t="s">
        <v>201</v>
      </c>
    </row>
    <row r="10" spans="1:6" ht="15">
      <c r="A10" t="s">
        <v>460</v>
      </c>
      <c r="C10" s="10">
        <v>2.5</v>
      </c>
      <c r="F10" s="10">
        <v>2.5</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450</v>
      </c>
      <c r="B2" s="1"/>
      <c r="C2" s="1"/>
      <c r="D2" s="1"/>
      <c r="E2" s="1"/>
      <c r="F2" s="1"/>
    </row>
    <row r="5" spans="1:20" ht="39.75" customHeight="1">
      <c r="A5" t="s">
        <v>461</v>
      </c>
      <c r="C5" s="12" t="s">
        <v>462</v>
      </c>
      <c r="D5" s="12"/>
      <c r="G5" s="12" t="s">
        <v>463</v>
      </c>
      <c r="H5" s="12"/>
      <c r="K5" s="12" t="s">
        <v>464</v>
      </c>
      <c r="L5" s="12"/>
      <c r="O5" s="12" t="s">
        <v>465</v>
      </c>
      <c r="P5" s="12"/>
      <c r="S5" s="12" t="s">
        <v>466</v>
      </c>
      <c r="T5" s="12"/>
    </row>
    <row r="6" spans="3:20" ht="15">
      <c r="C6" s="8"/>
      <c r="D6" s="8"/>
      <c r="G6" s="8" t="s">
        <v>23</v>
      </c>
      <c r="H6" s="8"/>
      <c r="K6" s="8" t="s">
        <v>23</v>
      </c>
      <c r="L6" s="8"/>
      <c r="O6" s="8"/>
      <c r="P6" s="8"/>
      <c r="S6" s="8" t="s">
        <v>23</v>
      </c>
      <c r="T6" s="8"/>
    </row>
    <row r="8" spans="1:20" ht="15">
      <c r="A8" t="s">
        <v>467</v>
      </c>
      <c r="D8" s="2">
        <v>3048586</v>
      </c>
      <c r="H8" s="10">
        <v>1.45</v>
      </c>
      <c r="L8" s="10">
        <v>0.31</v>
      </c>
      <c r="P8" s="10">
        <v>8.89</v>
      </c>
      <c r="T8" s="2">
        <v>2858</v>
      </c>
    </row>
    <row r="10" spans="1:20" ht="15">
      <c r="A10" t="s">
        <v>468</v>
      </c>
      <c r="D10" s="2">
        <v>2423445</v>
      </c>
      <c r="H10" s="10">
        <v>3.32</v>
      </c>
      <c r="L10" s="10">
        <v>4.38</v>
      </c>
      <c r="P10" t="s">
        <v>52</v>
      </c>
      <c r="T10" t="s">
        <v>52</v>
      </c>
    </row>
    <row r="11" spans="1:20" ht="15">
      <c r="A11" t="s">
        <v>469</v>
      </c>
      <c r="D11" t="s">
        <v>52</v>
      </c>
      <c r="H11" t="s">
        <v>52</v>
      </c>
      <c r="L11" t="s">
        <v>52</v>
      </c>
      <c r="P11" t="s">
        <v>52</v>
      </c>
      <c r="T11" t="s">
        <v>52</v>
      </c>
    </row>
    <row r="12" spans="1:20" ht="15">
      <c r="A12" t="s">
        <v>470</v>
      </c>
      <c r="D12" t="s">
        <v>52</v>
      </c>
      <c r="H12" t="s">
        <v>52</v>
      </c>
      <c r="L12" t="s">
        <v>52</v>
      </c>
      <c r="P12" t="s">
        <v>52</v>
      </c>
      <c r="T12" t="s">
        <v>52</v>
      </c>
    </row>
    <row r="13" spans="1:20" ht="15">
      <c r="A13" t="s">
        <v>471</v>
      </c>
      <c r="D13" t="s">
        <v>52</v>
      </c>
      <c r="H13" t="s">
        <v>52</v>
      </c>
      <c r="L13" t="s">
        <v>52</v>
      </c>
      <c r="P13" t="s">
        <v>52</v>
      </c>
      <c r="T13" t="s">
        <v>52</v>
      </c>
    </row>
    <row r="15" spans="1:20" ht="15">
      <c r="A15" t="s">
        <v>472</v>
      </c>
      <c r="D15" t="s">
        <v>52</v>
      </c>
      <c r="H15" t="s">
        <v>52</v>
      </c>
      <c r="L15" t="s">
        <v>52</v>
      </c>
      <c r="P15" t="s">
        <v>52</v>
      </c>
      <c r="T15" t="s">
        <v>52</v>
      </c>
    </row>
    <row r="17" spans="1:20" ht="15">
      <c r="A17" t="s">
        <v>473</v>
      </c>
      <c r="D17" s="2">
        <v>5472031</v>
      </c>
      <c r="H17" s="10">
        <v>2.32</v>
      </c>
      <c r="L17" s="10">
        <v>2.13</v>
      </c>
      <c r="P17" s="10">
        <v>7.89</v>
      </c>
      <c r="T17" s="2">
        <v>34255</v>
      </c>
    </row>
    <row r="19" spans="1:20" ht="15">
      <c r="A19" t="s">
        <v>474</v>
      </c>
      <c r="D19" s="2">
        <v>5472031</v>
      </c>
      <c r="H19" s="10">
        <v>2.32</v>
      </c>
      <c r="L19" s="10">
        <v>2.13</v>
      </c>
      <c r="P19" s="10">
        <v>7.89</v>
      </c>
      <c r="T19" s="2">
        <v>34255</v>
      </c>
    </row>
    <row r="21" spans="1:20" ht="15">
      <c r="A21" t="s">
        <v>475</v>
      </c>
      <c r="D21" s="2">
        <v>2528714</v>
      </c>
      <c r="H21" s="10">
        <v>1.33</v>
      </c>
      <c r="L21" s="10">
        <v>0.46</v>
      </c>
      <c r="P21" s="10">
        <v>7.89</v>
      </c>
      <c r="T21" s="2">
        <v>15991</v>
      </c>
    </row>
    <row r="23" spans="1:20" ht="15">
      <c r="A23" t="s">
        <v>476</v>
      </c>
      <c r="D23" s="2">
        <v>5472031</v>
      </c>
      <c r="H23" s="10">
        <v>2.32</v>
      </c>
      <c r="L23" s="10">
        <v>2.13</v>
      </c>
      <c r="P23" s="10">
        <v>7.89</v>
      </c>
      <c r="T23" s="2">
        <v>34255</v>
      </c>
    </row>
    <row r="25" spans="1:20" ht="15">
      <c r="A25" t="s">
        <v>468</v>
      </c>
      <c r="D25" s="2">
        <v>894115</v>
      </c>
      <c r="H25" s="10">
        <v>16.29</v>
      </c>
      <c r="L25" s="10">
        <v>10.34</v>
      </c>
      <c r="P25" t="s">
        <v>52</v>
      </c>
      <c r="T25" t="s">
        <v>52</v>
      </c>
    </row>
    <row r="26" spans="1:20" ht="15">
      <c r="A26" t="s">
        <v>469</v>
      </c>
      <c r="D26" t="s">
        <v>52</v>
      </c>
      <c r="H26" t="s">
        <v>52</v>
      </c>
      <c r="L26" t="s">
        <v>52</v>
      </c>
      <c r="P26" t="s">
        <v>52</v>
      </c>
      <c r="T26" t="s">
        <v>52</v>
      </c>
    </row>
    <row r="27" spans="1:20" ht="15">
      <c r="A27" t="s">
        <v>470</v>
      </c>
      <c r="D27" t="s">
        <v>52</v>
      </c>
      <c r="H27" t="s">
        <v>52</v>
      </c>
      <c r="L27" t="s">
        <v>52</v>
      </c>
      <c r="P27" t="s">
        <v>52</v>
      </c>
      <c r="T27" t="s">
        <v>52</v>
      </c>
    </row>
    <row r="28" spans="1:20" ht="15">
      <c r="A28" t="s">
        <v>471</v>
      </c>
      <c r="D28" t="s">
        <v>52</v>
      </c>
      <c r="H28" t="s">
        <v>52</v>
      </c>
      <c r="L28" t="s">
        <v>52</v>
      </c>
      <c r="P28" t="s">
        <v>52</v>
      </c>
      <c r="T28" t="s">
        <v>52</v>
      </c>
    </row>
    <row r="29" spans="1:20" ht="15">
      <c r="A29" t="s">
        <v>472</v>
      </c>
      <c r="D29" t="s">
        <v>52</v>
      </c>
      <c r="H29" t="s">
        <v>52</v>
      </c>
      <c r="L29" t="s">
        <v>52</v>
      </c>
      <c r="P29" t="s">
        <v>52</v>
      </c>
      <c r="T29" t="s">
        <v>52</v>
      </c>
    </row>
    <row r="31" spans="1:20" ht="15">
      <c r="A31" t="s">
        <v>477</v>
      </c>
      <c r="D31" s="2">
        <v>6366146</v>
      </c>
      <c r="H31" s="10">
        <v>4.33</v>
      </c>
      <c r="L31" s="10">
        <v>3.31</v>
      </c>
      <c r="P31" s="10">
        <v>7.21</v>
      </c>
      <c r="T31" s="2">
        <v>95559</v>
      </c>
    </row>
    <row r="33" spans="1:20" ht="15">
      <c r="A33" t="s">
        <v>478</v>
      </c>
      <c r="D33" s="2">
        <v>6366146</v>
      </c>
      <c r="H33" s="10">
        <v>4.33</v>
      </c>
      <c r="L33" s="10">
        <v>3.31</v>
      </c>
      <c r="P33" s="10">
        <v>7.21</v>
      </c>
      <c r="T33" s="2">
        <v>95559</v>
      </c>
    </row>
    <row r="35" spans="1:20" ht="15">
      <c r="A35" t="s">
        <v>479</v>
      </c>
      <c r="D35" s="2">
        <v>3614659</v>
      </c>
      <c r="H35" s="10">
        <v>1.62</v>
      </c>
      <c r="L35" s="10">
        <v>1.62</v>
      </c>
      <c r="P35" s="10">
        <v>6.89</v>
      </c>
      <c r="T35" s="2">
        <v>60331</v>
      </c>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480</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spans="1:12" ht="15">
      <c r="A6" t="s">
        <v>481</v>
      </c>
      <c r="D6" s="2">
        <v>664</v>
      </c>
      <c r="H6" s="2">
        <v>1408</v>
      </c>
      <c r="L6" s="2">
        <v>224</v>
      </c>
    </row>
    <row r="7" spans="1:12" ht="15">
      <c r="A7" t="s">
        <v>482</v>
      </c>
      <c r="D7" s="2">
        <v>189</v>
      </c>
      <c r="H7" s="2">
        <v>944</v>
      </c>
      <c r="L7" s="2">
        <v>150</v>
      </c>
    </row>
    <row r="8" spans="1:12" ht="15">
      <c r="A8" t="s">
        <v>483</v>
      </c>
      <c r="D8" s="2">
        <v>1850</v>
      </c>
      <c r="H8" s="2">
        <v>5923</v>
      </c>
      <c r="L8" s="2">
        <v>945</v>
      </c>
    </row>
    <row r="10" spans="1:12" ht="15">
      <c r="A10" t="s">
        <v>53</v>
      </c>
      <c r="D10" s="2">
        <v>2703</v>
      </c>
      <c r="H10" s="2">
        <v>8275</v>
      </c>
      <c r="L10" s="2">
        <v>1319</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484</v>
      </c>
      <c r="B2" s="1"/>
      <c r="C2" s="1"/>
      <c r="D2" s="1"/>
      <c r="E2" s="1"/>
      <c r="F2" s="1"/>
    </row>
    <row r="5" spans="3:12" ht="15">
      <c r="C5" s="11" t="s">
        <v>54</v>
      </c>
      <c r="D5" s="11"/>
      <c r="E5" s="11"/>
      <c r="F5" s="11"/>
      <c r="G5" s="11"/>
      <c r="H5" s="11"/>
      <c r="I5" s="11"/>
      <c r="J5" s="11"/>
      <c r="K5" s="11"/>
      <c r="L5" s="11"/>
    </row>
    <row r="6" spans="3:12" ht="15">
      <c r="C6" s="8" t="s">
        <v>20</v>
      </c>
      <c r="D6" s="8"/>
      <c r="G6" s="11" t="s">
        <v>21</v>
      </c>
      <c r="H6" s="11"/>
      <c r="I6" s="11"/>
      <c r="J6" s="11"/>
      <c r="K6" s="11"/>
      <c r="L6" s="11"/>
    </row>
    <row r="7" spans="3:12" ht="15">
      <c r="C7" s="8" t="s">
        <v>23</v>
      </c>
      <c r="D7" s="8"/>
      <c r="G7" s="8" t="s">
        <v>23</v>
      </c>
      <c r="H7" s="8"/>
      <c r="K7" s="8" t="s">
        <v>24</v>
      </c>
      <c r="L7" s="8"/>
    </row>
    <row r="8" spans="1:12" ht="15">
      <c r="A8" t="s">
        <v>485</v>
      </c>
      <c r="D8" s="5">
        <v>-3214</v>
      </c>
      <c r="H8" s="5">
        <v>-10584</v>
      </c>
      <c r="L8" s="5">
        <v>-1687</v>
      </c>
    </row>
    <row r="9" spans="1:12" ht="15">
      <c r="A9" t="s">
        <v>486</v>
      </c>
      <c r="D9" s="5">
        <v>-4</v>
      </c>
      <c r="H9" s="5">
        <v>-2</v>
      </c>
      <c r="L9" t="s">
        <v>52</v>
      </c>
    </row>
    <row r="10" spans="1:12" ht="15">
      <c r="A10" t="s">
        <v>487</v>
      </c>
      <c r="D10" s="2">
        <v>563</v>
      </c>
      <c r="H10" s="5">
        <v>-34</v>
      </c>
      <c r="L10" s="5">
        <v>-5</v>
      </c>
    </row>
    <row r="11" spans="1:12" ht="15">
      <c r="A11" t="s">
        <v>484</v>
      </c>
      <c r="D11" s="5">
        <v>-54817</v>
      </c>
      <c r="H11" s="5">
        <v>-83651</v>
      </c>
      <c r="L11" s="5">
        <v>-13336</v>
      </c>
    </row>
    <row r="13" spans="1:12" ht="15">
      <c r="A13" s="4" t="s">
        <v>488</v>
      </c>
      <c r="D13" s="5">
        <v>-57472</v>
      </c>
      <c r="H13" s="5">
        <v>-94271</v>
      </c>
      <c r="L13" s="5">
        <v>-15028</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489</v>
      </c>
      <c r="B2" s="1"/>
      <c r="C2" s="1"/>
      <c r="D2" s="1"/>
      <c r="E2" s="1"/>
      <c r="F2" s="1"/>
    </row>
    <row r="5" spans="3:12" ht="15">
      <c r="C5" s="11" t="s">
        <v>54</v>
      </c>
      <c r="D5" s="11"/>
      <c r="E5" s="11"/>
      <c r="F5" s="11"/>
      <c r="G5" s="11"/>
      <c r="H5" s="11"/>
      <c r="I5" s="11"/>
      <c r="J5" s="11"/>
      <c r="K5" s="11"/>
      <c r="L5" s="11"/>
    </row>
    <row r="6" spans="3:12" ht="15">
      <c r="C6" s="8" t="s">
        <v>20</v>
      </c>
      <c r="D6" s="8"/>
      <c r="G6" s="11" t="s">
        <v>21</v>
      </c>
      <c r="H6" s="11"/>
      <c r="I6" s="11"/>
      <c r="J6" s="11"/>
      <c r="K6" s="11"/>
      <c r="L6" s="11"/>
    </row>
    <row r="7" spans="3:12" ht="15">
      <c r="C7" s="8" t="s">
        <v>23</v>
      </c>
      <c r="D7" s="8"/>
      <c r="G7" s="8" t="s">
        <v>23</v>
      </c>
      <c r="H7" s="8"/>
      <c r="K7" s="8" t="s">
        <v>24</v>
      </c>
      <c r="L7" s="8"/>
    </row>
    <row r="8" spans="1:12" ht="15">
      <c r="A8" t="s">
        <v>490</v>
      </c>
      <c r="D8" t="s">
        <v>52</v>
      </c>
      <c r="H8" t="s">
        <v>52</v>
      </c>
      <c r="L8" t="s">
        <v>52</v>
      </c>
    </row>
    <row r="9" spans="1:12" ht="15">
      <c r="A9" t="s">
        <v>491</v>
      </c>
      <c r="D9" s="5">
        <v>-3910</v>
      </c>
      <c r="H9" s="2">
        <v>3980</v>
      </c>
      <c r="L9" s="2">
        <v>635</v>
      </c>
    </row>
    <row r="11" spans="1:12" ht="15">
      <c r="A11" s="4" t="s">
        <v>492</v>
      </c>
      <c r="D11" s="5">
        <v>-3910</v>
      </c>
      <c r="H11" s="2">
        <v>3980</v>
      </c>
      <c r="L11" s="2">
        <v>635</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493</v>
      </c>
      <c r="B2" s="1"/>
      <c r="C2" s="1"/>
      <c r="D2" s="1"/>
      <c r="E2" s="1"/>
      <c r="F2" s="1"/>
    </row>
    <row r="5" spans="3:12" ht="15">
      <c r="C5" s="11" t="s">
        <v>54</v>
      </c>
      <c r="D5" s="11"/>
      <c r="E5" s="11"/>
      <c r="F5" s="11"/>
      <c r="G5" s="11"/>
      <c r="H5" s="11"/>
      <c r="I5" s="11"/>
      <c r="J5" s="11"/>
      <c r="K5" s="11"/>
      <c r="L5" s="11"/>
    </row>
    <row r="6" spans="3:12" ht="15">
      <c r="C6" s="8" t="s">
        <v>20</v>
      </c>
      <c r="D6" s="8"/>
      <c r="G6" s="11" t="s">
        <v>21</v>
      </c>
      <c r="H6" s="11"/>
      <c r="I6" s="11"/>
      <c r="J6" s="11"/>
      <c r="K6" s="11"/>
      <c r="L6" s="11"/>
    </row>
    <row r="7" spans="3:12" ht="15">
      <c r="C7" s="8" t="s">
        <v>23</v>
      </c>
      <c r="D7" s="8"/>
      <c r="G7" s="8" t="s">
        <v>23</v>
      </c>
      <c r="H7" s="8"/>
      <c r="K7" s="8" t="s">
        <v>24</v>
      </c>
      <c r="L7" s="8"/>
    </row>
    <row r="8" spans="1:12" ht="15">
      <c r="A8" t="s">
        <v>494</v>
      </c>
      <c r="D8" s="5">
        <v>-57472</v>
      </c>
      <c r="H8" s="5">
        <v>-94271</v>
      </c>
      <c r="L8" s="5">
        <v>-15028</v>
      </c>
    </row>
    <row r="9" spans="2:13" ht="15">
      <c r="B9" s="8"/>
      <c r="C9" s="8"/>
      <c r="D9" s="8"/>
      <c r="E9" s="8"/>
      <c r="F9" s="8"/>
      <c r="G9" s="8"/>
      <c r="H9" s="8"/>
      <c r="I9" s="8"/>
      <c r="J9" s="8"/>
      <c r="K9" s="8"/>
      <c r="L9" s="8"/>
      <c r="M9" s="8"/>
    </row>
    <row r="10" spans="1:12" ht="15">
      <c r="A10" t="s">
        <v>495</v>
      </c>
      <c r="D10" s="5">
        <v>-14369</v>
      </c>
      <c r="H10" s="5">
        <v>-23569</v>
      </c>
      <c r="L10" s="5">
        <v>-3757</v>
      </c>
    </row>
    <row r="11" spans="1:12" ht="15">
      <c r="A11" t="s">
        <v>496</v>
      </c>
      <c r="D11" s="2">
        <v>757</v>
      </c>
      <c r="H11" s="2">
        <v>6654</v>
      </c>
      <c r="L11" s="2">
        <v>1061</v>
      </c>
    </row>
    <row r="12" spans="1:12" ht="15">
      <c r="A12" t="s">
        <v>497</v>
      </c>
      <c r="D12" s="2">
        <v>24</v>
      </c>
      <c r="H12" s="5">
        <v>-4951</v>
      </c>
      <c r="L12" s="5">
        <v>-789</v>
      </c>
    </row>
    <row r="13" spans="1:12" ht="15">
      <c r="A13" t="s">
        <v>498</v>
      </c>
      <c r="D13" s="5">
        <v>-3260</v>
      </c>
      <c r="H13" s="5">
        <v>-7787</v>
      </c>
      <c r="L13" s="5">
        <v>-1241</v>
      </c>
    </row>
    <row r="14" spans="1:12" ht="15">
      <c r="A14" t="s">
        <v>499</v>
      </c>
      <c r="D14" s="2">
        <v>1078</v>
      </c>
      <c r="H14" s="2">
        <v>1482</v>
      </c>
      <c r="L14" s="2">
        <v>235</v>
      </c>
    </row>
    <row r="15" spans="1:12" ht="15">
      <c r="A15" t="s">
        <v>500</v>
      </c>
      <c r="D15" s="5">
        <v>-3593</v>
      </c>
      <c r="H15" t="s">
        <v>52</v>
      </c>
      <c r="L15" t="s">
        <v>52</v>
      </c>
    </row>
    <row r="16" spans="1:12" ht="15">
      <c r="A16" t="s">
        <v>501</v>
      </c>
      <c r="D16" s="2">
        <v>7475</v>
      </c>
      <c r="H16" s="5">
        <v>-7475</v>
      </c>
      <c r="L16" s="5">
        <v>-1192</v>
      </c>
    </row>
    <row r="17" spans="1:12" ht="15">
      <c r="A17" t="s">
        <v>502</v>
      </c>
      <c r="D17" s="2">
        <v>15798</v>
      </c>
      <c r="H17" s="2">
        <v>31666</v>
      </c>
      <c r="L17" s="2">
        <v>5048</v>
      </c>
    </row>
    <row r="19" spans="1:12" ht="15">
      <c r="A19" t="s">
        <v>503</v>
      </c>
      <c r="D19" s="2">
        <v>3910</v>
      </c>
      <c r="H19" s="5">
        <v>-3980</v>
      </c>
      <c r="L19" s="5">
        <v>-635</v>
      </c>
    </row>
  </sheetData>
  <sheetProtection selectLockedCells="1" selectUnlockedCells="1"/>
  <mergeCells count="10">
    <mergeCell ref="A2:F2"/>
    <mergeCell ref="C5:L5"/>
    <mergeCell ref="C6:D6"/>
    <mergeCell ref="G6:L6"/>
    <mergeCell ref="C7:D7"/>
    <mergeCell ref="G7:H7"/>
    <mergeCell ref="K7:L7"/>
    <mergeCell ref="B9:E9"/>
    <mergeCell ref="F9:I9"/>
    <mergeCell ref="J9:M9"/>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504</v>
      </c>
      <c r="B2" s="1"/>
      <c r="C2" s="1"/>
      <c r="D2" s="1"/>
      <c r="E2" s="1"/>
      <c r="F2" s="1"/>
    </row>
    <row r="5" spans="3:12" ht="15">
      <c r="C5" s="11" t="s">
        <v>54</v>
      </c>
      <c r="D5" s="11"/>
      <c r="E5" s="11"/>
      <c r="F5" s="11"/>
      <c r="G5" s="11"/>
      <c r="H5" s="11"/>
      <c r="I5" s="11"/>
      <c r="J5" s="11"/>
      <c r="K5" s="11"/>
      <c r="L5" s="11"/>
    </row>
    <row r="6" spans="3:12" ht="15">
      <c r="C6" s="8" t="s">
        <v>20</v>
      </c>
      <c r="D6" s="8"/>
      <c r="G6" s="11" t="s">
        <v>21</v>
      </c>
      <c r="H6" s="11"/>
      <c r="I6" s="11"/>
      <c r="J6" s="11"/>
      <c r="K6" s="11"/>
      <c r="L6" s="11"/>
    </row>
    <row r="7" spans="3:12" ht="15">
      <c r="C7" s="8" t="s">
        <v>23</v>
      </c>
      <c r="D7" s="8"/>
      <c r="G7" s="8" t="s">
        <v>23</v>
      </c>
      <c r="H7" s="8"/>
      <c r="K7" s="8" t="s">
        <v>24</v>
      </c>
      <c r="L7" s="8"/>
    </row>
    <row r="8" ht="15">
      <c r="A8" s="4" t="s">
        <v>321</v>
      </c>
    </row>
    <row r="9" spans="1:12" ht="15">
      <c r="A9" t="s">
        <v>505</v>
      </c>
      <c r="D9" s="2">
        <v>259</v>
      </c>
      <c r="H9" s="2">
        <v>866</v>
      </c>
      <c r="L9" s="2">
        <v>138</v>
      </c>
    </row>
    <row r="10" spans="1:12" ht="15">
      <c r="A10" t="s">
        <v>506</v>
      </c>
      <c r="D10" s="2">
        <v>271</v>
      </c>
      <c r="H10" s="2">
        <v>231</v>
      </c>
      <c r="L10" s="2">
        <v>37</v>
      </c>
    </row>
    <row r="11" spans="1:12" ht="15">
      <c r="A11" t="s">
        <v>507</v>
      </c>
      <c r="D11" s="2">
        <v>26506</v>
      </c>
      <c r="H11" s="2">
        <v>54079</v>
      </c>
      <c r="L11" s="2">
        <v>8621</v>
      </c>
    </row>
    <row r="12" spans="1:12" ht="15">
      <c r="A12" t="s">
        <v>508</v>
      </c>
      <c r="D12" s="2">
        <v>80</v>
      </c>
      <c r="H12" s="2">
        <v>69</v>
      </c>
      <c r="L12" s="2">
        <v>11</v>
      </c>
    </row>
    <row r="13" spans="1:12" ht="15">
      <c r="A13" t="s">
        <v>509</v>
      </c>
      <c r="D13" s="5">
        <v>-23579</v>
      </c>
      <c r="H13" s="5">
        <v>-55245</v>
      </c>
      <c r="L13" s="5">
        <v>-8807</v>
      </c>
    </row>
    <row r="15" spans="1:12" ht="15">
      <c r="A15" s="4" t="s">
        <v>510</v>
      </c>
      <c r="D15" s="2">
        <v>3537</v>
      </c>
      <c r="H15" t="s">
        <v>52</v>
      </c>
      <c r="L15" t="s">
        <v>52</v>
      </c>
    </row>
    <row r="17" ht="15">
      <c r="A17" s="4" t="s">
        <v>411</v>
      </c>
    </row>
    <row r="18" spans="1:12" ht="15">
      <c r="A18" t="s">
        <v>511</v>
      </c>
      <c r="D18" s="2">
        <v>47</v>
      </c>
      <c r="H18" s="2">
        <v>5</v>
      </c>
      <c r="L18" s="2">
        <v>1</v>
      </c>
    </row>
    <row r="19" spans="1:12" ht="15">
      <c r="A19" t="s">
        <v>512</v>
      </c>
      <c r="D19" s="2">
        <v>7475</v>
      </c>
      <c r="H19" t="s">
        <v>52</v>
      </c>
      <c r="L19" t="s">
        <v>52</v>
      </c>
    </row>
    <row r="21" spans="1:12" ht="15">
      <c r="A21" s="4" t="s">
        <v>513</v>
      </c>
      <c r="D21" s="2">
        <v>7522</v>
      </c>
      <c r="H21" s="2">
        <v>5</v>
      </c>
      <c r="L21" s="2">
        <v>1</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514</v>
      </c>
      <c r="D3" s="1"/>
      <c r="E3" s="1"/>
      <c r="F3" s="1"/>
      <c r="G3" s="1"/>
      <c r="H3" s="1"/>
      <c r="I3" s="1"/>
      <c r="J3" s="1"/>
      <c r="K3" s="1"/>
      <c r="L3" s="1"/>
    </row>
    <row r="4" spans="3:12" ht="15">
      <c r="C4" s="1" t="s">
        <v>20</v>
      </c>
      <c r="D4" s="1"/>
      <c r="G4" s="1" t="s">
        <v>21</v>
      </c>
      <c r="H4" s="1"/>
      <c r="I4" s="1"/>
      <c r="J4" s="1"/>
      <c r="K4" s="1"/>
      <c r="L4" s="1"/>
    </row>
    <row r="5" spans="3:12" ht="15">
      <c r="C5" s="1" t="s">
        <v>23</v>
      </c>
      <c r="D5" s="1"/>
      <c r="G5" s="1" t="s">
        <v>23</v>
      </c>
      <c r="H5" s="1"/>
      <c r="K5" s="1" t="s">
        <v>24</v>
      </c>
      <c r="L5" s="1"/>
    </row>
    <row r="6" ht="15">
      <c r="A6" t="s">
        <v>515</v>
      </c>
    </row>
    <row r="7" ht="15">
      <c r="A7" s="4" t="s">
        <v>516</v>
      </c>
    </row>
    <row r="8" spans="1:12" ht="15">
      <c r="A8" t="s">
        <v>517</v>
      </c>
      <c r="D8" s="5">
        <v>-61382</v>
      </c>
      <c r="H8" s="5">
        <v>-90291</v>
      </c>
      <c r="L8" s="5">
        <v>-14393</v>
      </c>
    </row>
    <row r="9" spans="1:12" ht="15">
      <c r="A9" t="s">
        <v>518</v>
      </c>
      <c r="D9" s="5">
        <v>-12427</v>
      </c>
      <c r="H9" s="5">
        <v>-26391</v>
      </c>
      <c r="L9" s="5">
        <v>-4207</v>
      </c>
    </row>
    <row r="11" spans="1:12" ht="15">
      <c r="A11" t="s">
        <v>519</v>
      </c>
      <c r="D11" s="5">
        <v>-73809</v>
      </c>
      <c r="H11" s="5">
        <v>-116682</v>
      </c>
      <c r="L11" s="5">
        <v>-18600</v>
      </c>
    </row>
    <row r="13" ht="15">
      <c r="A13" s="4" t="s">
        <v>520</v>
      </c>
    </row>
    <row r="14" spans="1:12" ht="15">
      <c r="A14" t="s">
        <v>521</v>
      </c>
      <c r="D14" s="2">
        <v>42666670</v>
      </c>
      <c r="H14" s="2">
        <v>42666670</v>
      </c>
      <c r="L14" s="2">
        <v>42666670</v>
      </c>
    </row>
    <row r="16" spans="1:12" ht="15">
      <c r="A16" t="s">
        <v>522</v>
      </c>
      <c r="D16" s="6">
        <v>-1.73</v>
      </c>
      <c r="H16" s="6">
        <v>-2.73</v>
      </c>
      <c r="L16" s="6">
        <v>-0.44</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523</v>
      </c>
      <c r="D3" s="1"/>
      <c r="E3" s="1"/>
      <c r="F3" s="1"/>
      <c r="G3" s="1"/>
      <c r="H3" s="1"/>
    </row>
    <row r="4" spans="3:8" ht="15">
      <c r="C4" s="1" t="s">
        <v>21</v>
      </c>
      <c r="D4" s="1"/>
      <c r="E4" s="1"/>
      <c r="F4" s="1"/>
      <c r="G4" s="1"/>
      <c r="H4" s="1"/>
    </row>
    <row r="5" spans="3:8" ht="15">
      <c r="C5" s="1" t="s">
        <v>23</v>
      </c>
      <c r="D5" s="1"/>
      <c r="G5" s="1" t="s">
        <v>24</v>
      </c>
      <c r="H5" s="1"/>
    </row>
    <row r="6" spans="3:8" ht="15">
      <c r="C6" s="1" t="s">
        <v>308</v>
      </c>
      <c r="D6" s="1"/>
      <c r="E6" s="1"/>
      <c r="F6" s="1"/>
      <c r="G6" s="1"/>
      <c r="H6" s="1"/>
    </row>
    <row r="7" ht="15">
      <c r="A7" s="4" t="s">
        <v>516</v>
      </c>
    </row>
    <row r="8" spans="1:8" ht="15">
      <c r="A8" t="s">
        <v>40</v>
      </c>
      <c r="D8" s="5">
        <v>-116682</v>
      </c>
      <c r="H8" s="5">
        <v>-18600</v>
      </c>
    </row>
    <row r="9" spans="1:8" ht="15">
      <c r="A9" t="s">
        <v>524</v>
      </c>
      <c r="D9" s="5">
        <v>-26391</v>
      </c>
      <c r="H9" s="5">
        <v>-4207</v>
      </c>
    </row>
    <row r="11" spans="1:8" ht="15">
      <c r="A11" t="s">
        <v>525</v>
      </c>
      <c r="D11" s="5">
        <v>-90291</v>
      </c>
      <c r="H11" s="5">
        <v>-14393</v>
      </c>
    </row>
    <row r="13" ht="15">
      <c r="A13" s="4" t="s">
        <v>520</v>
      </c>
    </row>
    <row r="14" spans="1:8" ht="15">
      <c r="A14" t="s">
        <v>526</v>
      </c>
      <c r="D14" s="2">
        <v>42666670</v>
      </c>
      <c r="H14" s="2">
        <v>42666670</v>
      </c>
    </row>
    <row r="15" spans="1:8" ht="15">
      <c r="A15" s="9" t="s">
        <v>527</v>
      </c>
      <c r="D15" s="2">
        <v>29606657</v>
      </c>
      <c r="H15" s="2">
        <v>29606657</v>
      </c>
    </row>
    <row r="17" spans="1:8" ht="15">
      <c r="A17" s="9" t="s">
        <v>528</v>
      </c>
      <c r="D17" s="2">
        <v>72273327</v>
      </c>
      <c r="H17" s="2">
        <v>72273327</v>
      </c>
    </row>
    <row r="19" spans="1:8" ht="15">
      <c r="A19" t="s">
        <v>529</v>
      </c>
      <c r="D19" s="6">
        <v>-1.25</v>
      </c>
      <c r="H19" s="6">
        <v>-0.2</v>
      </c>
    </row>
  </sheetData>
  <sheetProtection selectLockedCells="1" selectUnlockedCells="1"/>
  <mergeCells count="5">
    <mergeCell ref="C3:H3"/>
    <mergeCell ref="C4:H4"/>
    <mergeCell ref="C5:D5"/>
    <mergeCell ref="G5:H5"/>
    <mergeCell ref="C6:H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530</v>
      </c>
      <c r="B2" s="1"/>
      <c r="C2" s="1"/>
      <c r="D2" s="1"/>
      <c r="E2" s="1"/>
      <c r="F2" s="1"/>
    </row>
    <row r="5" spans="3:8" ht="15">
      <c r="C5" s="1" t="s">
        <v>23</v>
      </c>
      <c r="D5" s="1"/>
      <c r="G5" s="1" t="s">
        <v>24</v>
      </c>
      <c r="H5" s="1"/>
    </row>
    <row r="6" spans="1:8" ht="15">
      <c r="A6" t="s">
        <v>22</v>
      </c>
      <c r="D6" s="2">
        <v>7757</v>
      </c>
      <c r="H6" s="2">
        <v>1237</v>
      </c>
    </row>
    <row r="7" spans="1:8" ht="15">
      <c r="A7" t="s">
        <v>531</v>
      </c>
      <c r="D7" s="2">
        <v>5735</v>
      </c>
      <c r="H7" s="2">
        <v>914</v>
      </c>
    </row>
    <row r="8" spans="1:8" ht="15">
      <c r="A8" t="s">
        <v>532</v>
      </c>
      <c r="D8" s="2">
        <v>4080</v>
      </c>
      <c r="H8" s="2">
        <v>650</v>
      </c>
    </row>
    <row r="9" spans="1:8" ht="15">
      <c r="A9" t="s">
        <v>533</v>
      </c>
      <c r="D9" s="2">
        <v>7498</v>
      </c>
      <c r="H9" s="2">
        <v>1195</v>
      </c>
    </row>
    <row r="11" spans="1:8" ht="15">
      <c r="A11" t="s">
        <v>53</v>
      </c>
      <c r="D11" s="2">
        <v>25070</v>
      </c>
      <c r="H11" s="2">
        <v>3996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16"/>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68</v>
      </c>
      <c r="D3" s="1"/>
      <c r="E3" s="1"/>
      <c r="F3" s="1"/>
      <c r="G3" s="1"/>
      <c r="H3" s="1"/>
      <c r="I3" s="1"/>
      <c r="J3" s="1"/>
      <c r="K3" s="1"/>
      <c r="L3" s="1"/>
      <c r="O3" s="3" t="s">
        <v>69</v>
      </c>
      <c r="P3" s="3"/>
      <c r="Q3" s="3"/>
      <c r="R3" s="3"/>
      <c r="S3" s="3"/>
      <c r="T3" s="3"/>
      <c r="U3" s="3"/>
      <c r="V3" s="3"/>
      <c r="W3" s="3"/>
      <c r="X3" s="3"/>
    </row>
    <row r="4" spans="3:24" ht="15">
      <c r="C4" s="1" t="s">
        <v>20</v>
      </c>
      <c r="D4" s="1"/>
      <c r="G4" s="1" t="s">
        <v>21</v>
      </c>
      <c r="H4" s="1"/>
      <c r="I4" s="1"/>
      <c r="J4" s="1"/>
      <c r="K4" s="1"/>
      <c r="L4" s="1"/>
      <c r="O4" s="1" t="s">
        <v>21</v>
      </c>
      <c r="P4" s="1"/>
      <c r="S4" s="1" t="s">
        <v>22</v>
      </c>
      <c r="T4" s="1"/>
      <c r="U4" s="1"/>
      <c r="V4" s="1"/>
      <c r="W4" s="1"/>
      <c r="X4" s="1"/>
    </row>
    <row r="5" spans="3:24" ht="15">
      <c r="C5" s="1" t="s">
        <v>23</v>
      </c>
      <c r="D5" s="1"/>
      <c r="G5" s="1" t="s">
        <v>23</v>
      </c>
      <c r="H5" s="1"/>
      <c r="K5" s="1" t="s">
        <v>24</v>
      </c>
      <c r="L5" s="1"/>
      <c r="O5" s="1" t="s">
        <v>23</v>
      </c>
      <c r="P5" s="1"/>
      <c r="S5" s="1" t="s">
        <v>23</v>
      </c>
      <c r="T5" s="1"/>
      <c r="W5" s="1" t="s">
        <v>24</v>
      </c>
      <c r="X5" s="1"/>
    </row>
    <row r="6" spans="3:24" ht="15">
      <c r="C6" s="1" t="s">
        <v>51</v>
      </c>
      <c r="D6" s="1"/>
      <c r="E6" s="1"/>
      <c r="F6" s="1"/>
      <c r="G6" s="1"/>
      <c r="H6" s="1"/>
      <c r="I6" s="1"/>
      <c r="J6" s="1"/>
      <c r="K6" s="1"/>
      <c r="L6" s="1"/>
      <c r="M6" s="1"/>
      <c r="N6" s="1"/>
      <c r="O6" s="1"/>
      <c r="P6" s="1"/>
      <c r="Q6" s="1"/>
      <c r="R6" s="1"/>
      <c r="S6" s="1"/>
      <c r="T6" s="1"/>
      <c r="U6" s="1"/>
      <c r="V6" s="1"/>
      <c r="W6" s="1"/>
      <c r="X6" s="1"/>
    </row>
    <row r="7" spans="1:12" ht="15">
      <c r="A7" s="4" t="s">
        <v>70</v>
      </c>
      <c r="D7" s="8"/>
      <c r="E7" s="8"/>
      <c r="F7" s="8"/>
      <c r="G7" s="8"/>
      <c r="H7" s="8"/>
      <c r="I7" s="8"/>
      <c r="J7" s="8"/>
      <c r="K7" s="8"/>
      <c r="L7" s="8"/>
    </row>
    <row r="8" spans="1:24" ht="15">
      <c r="A8" t="s">
        <v>71</v>
      </c>
      <c r="D8" s="5">
        <v>-42152</v>
      </c>
      <c r="H8" s="5">
        <v>-75532</v>
      </c>
      <c r="L8" s="5">
        <v>-12040</v>
      </c>
      <c r="P8" s="5">
        <v>-26466</v>
      </c>
      <c r="T8" s="5">
        <v>-49475</v>
      </c>
      <c r="X8" s="5">
        <v>-7888</v>
      </c>
    </row>
    <row r="9" spans="1:24" ht="15">
      <c r="A9" t="s">
        <v>72</v>
      </c>
      <c r="D9" s="5">
        <v>-29928</v>
      </c>
      <c r="H9" s="5">
        <v>-28644</v>
      </c>
      <c r="L9" s="5">
        <v>-4566</v>
      </c>
      <c r="P9" s="2">
        <v>727</v>
      </c>
      <c r="T9" s="5">
        <v>-12745</v>
      </c>
      <c r="X9" s="5">
        <v>-2032</v>
      </c>
    </row>
    <row r="10" spans="1:24" ht="15">
      <c r="A10" t="s">
        <v>73</v>
      </c>
      <c r="D10" s="2">
        <v>135348</v>
      </c>
      <c r="H10" s="2">
        <v>217446</v>
      </c>
      <c r="L10" s="2">
        <v>34666</v>
      </c>
      <c r="P10" s="2">
        <v>18311</v>
      </c>
      <c r="T10" t="s">
        <v>74</v>
      </c>
      <c r="X10" t="s">
        <v>74</v>
      </c>
    </row>
    <row r="12" spans="1:24" ht="15">
      <c r="A12" s="9" t="s">
        <v>75</v>
      </c>
      <c r="D12" s="2">
        <v>2450</v>
      </c>
      <c r="H12" s="5">
        <v>-8282</v>
      </c>
      <c r="L12" s="5">
        <v>-1323</v>
      </c>
      <c r="P12" s="5">
        <v>-308</v>
      </c>
      <c r="T12" s="5">
        <v>-4189</v>
      </c>
      <c r="X12" s="5">
        <v>-667</v>
      </c>
    </row>
    <row r="13" spans="1:24" ht="15">
      <c r="A13" t="s">
        <v>76</v>
      </c>
      <c r="D13" s="2">
        <v>65718</v>
      </c>
      <c r="H13" s="2">
        <v>104988</v>
      </c>
      <c r="L13" s="2">
        <v>16737</v>
      </c>
      <c r="P13" s="5">
        <v>-7736</v>
      </c>
      <c r="T13" s="5">
        <v>-66409</v>
      </c>
      <c r="X13" s="5">
        <v>-10587</v>
      </c>
    </row>
    <row r="14" spans="1:24" ht="15">
      <c r="A14" t="s">
        <v>77</v>
      </c>
      <c r="D14" s="2">
        <v>37570</v>
      </c>
      <c r="H14" s="2">
        <v>103288</v>
      </c>
      <c r="L14" s="2">
        <v>16467</v>
      </c>
      <c r="P14" s="2">
        <v>103288</v>
      </c>
      <c r="T14" s="2">
        <v>208276</v>
      </c>
      <c r="X14" s="2">
        <v>33204</v>
      </c>
    </row>
    <row r="16" spans="1:24" ht="15">
      <c r="A16" t="s">
        <v>78</v>
      </c>
      <c r="D16" s="2">
        <v>103288</v>
      </c>
      <c r="H16" s="2">
        <v>208276</v>
      </c>
      <c r="L16" s="2">
        <v>33204</v>
      </c>
      <c r="P16" s="2">
        <v>95552</v>
      </c>
      <c r="T16" s="2">
        <v>141867</v>
      </c>
      <c r="X16" s="2">
        <v>22617</v>
      </c>
    </row>
  </sheetData>
  <sheetProtection selectLockedCells="1" selectUnlockedCells="1"/>
  <mergeCells count="14">
    <mergeCell ref="C3:L3"/>
    <mergeCell ref="O3:X3"/>
    <mergeCell ref="C4:D4"/>
    <mergeCell ref="G4:L4"/>
    <mergeCell ref="O4:P4"/>
    <mergeCell ref="S4:X4"/>
    <mergeCell ref="C5:D5"/>
    <mergeCell ref="G5:H5"/>
    <mergeCell ref="K5:L5"/>
    <mergeCell ref="O5:P5"/>
    <mergeCell ref="S5:T5"/>
    <mergeCell ref="W5:X5"/>
    <mergeCell ref="C6:X6"/>
    <mergeCell ref="D7:L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54</v>
      </c>
      <c r="D3" s="1"/>
      <c r="E3" s="1"/>
      <c r="F3" s="1"/>
      <c r="G3" s="1"/>
      <c r="H3" s="1"/>
      <c r="I3" s="1"/>
      <c r="J3" s="1"/>
      <c r="K3" s="1"/>
      <c r="L3" s="1"/>
    </row>
    <row r="4" spans="3:12" ht="15">
      <c r="C4" s="1" t="s">
        <v>20</v>
      </c>
      <c r="D4" s="1"/>
      <c r="G4" s="1" t="s">
        <v>21</v>
      </c>
      <c r="H4" s="1"/>
      <c r="I4" s="1"/>
      <c r="J4" s="1"/>
      <c r="K4" s="1"/>
      <c r="L4" s="1"/>
    </row>
    <row r="5" spans="3:12" ht="15">
      <c r="C5" s="1" t="s">
        <v>23</v>
      </c>
      <c r="D5" s="1"/>
      <c r="G5" s="1" t="s">
        <v>23</v>
      </c>
      <c r="H5" s="1"/>
      <c r="K5" s="1" t="s">
        <v>24</v>
      </c>
      <c r="L5" s="1"/>
    </row>
    <row r="6" spans="1:12" ht="15">
      <c r="A6" t="s">
        <v>534</v>
      </c>
      <c r="D6" s="2">
        <v>2</v>
      </c>
      <c r="H6" s="2">
        <v>17</v>
      </c>
      <c r="L6" s="2">
        <v>3</v>
      </c>
    </row>
    <row r="7" spans="1:12" ht="15">
      <c r="A7" t="s">
        <v>535</v>
      </c>
      <c r="D7" s="2">
        <v>26</v>
      </c>
      <c r="H7" s="2">
        <v>40</v>
      </c>
      <c r="L7" s="2">
        <v>6</v>
      </c>
    </row>
    <row r="8" spans="1:12" ht="15">
      <c r="A8" t="s">
        <v>536</v>
      </c>
      <c r="D8" s="2">
        <v>2</v>
      </c>
      <c r="H8" s="2">
        <v>17</v>
      </c>
      <c r="L8" s="2">
        <v>3</v>
      </c>
    </row>
    <row r="9" spans="1:12" ht="15">
      <c r="A9" t="s">
        <v>537</v>
      </c>
      <c r="D9" s="2">
        <v>65</v>
      </c>
      <c r="H9" s="2">
        <v>886</v>
      </c>
      <c r="L9" s="2">
        <v>141</v>
      </c>
    </row>
    <row r="10" spans="1:12" ht="15">
      <c r="A10" t="s">
        <v>538</v>
      </c>
      <c r="D10" t="s">
        <v>52</v>
      </c>
      <c r="H10" s="2">
        <v>300</v>
      </c>
      <c r="L10" s="2">
        <v>48</v>
      </c>
    </row>
    <row r="12" spans="1:12" ht="15">
      <c r="A12" s="4" t="s">
        <v>539</v>
      </c>
      <c r="D12" s="2">
        <v>95</v>
      </c>
      <c r="H12" s="2">
        <v>1260</v>
      </c>
      <c r="L12" s="2">
        <v>201</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54</v>
      </c>
      <c r="D3" s="1"/>
      <c r="E3" s="1"/>
      <c r="F3" s="1"/>
      <c r="G3" s="1"/>
      <c r="H3" s="1"/>
      <c r="I3" s="1"/>
      <c r="J3" s="1"/>
      <c r="K3" s="1"/>
      <c r="L3" s="1"/>
    </row>
    <row r="4" spans="3:12" ht="15">
      <c r="C4" s="1" t="s">
        <v>20</v>
      </c>
      <c r="D4" s="1"/>
      <c r="G4" s="1" t="s">
        <v>21</v>
      </c>
      <c r="H4" s="1"/>
      <c r="I4" s="1"/>
      <c r="J4" s="1"/>
      <c r="K4" s="1"/>
      <c r="L4" s="1"/>
    </row>
    <row r="5" spans="3:12" ht="15">
      <c r="C5" s="1" t="s">
        <v>23</v>
      </c>
      <c r="D5" s="1"/>
      <c r="G5" s="1" t="s">
        <v>23</v>
      </c>
      <c r="H5" s="1"/>
      <c r="K5" s="1" t="s">
        <v>24</v>
      </c>
      <c r="L5" s="1"/>
    </row>
    <row r="6" spans="1:12" ht="15">
      <c r="A6" t="s">
        <v>540</v>
      </c>
      <c r="D6" s="2">
        <v>5649</v>
      </c>
      <c r="H6" s="2">
        <v>5649</v>
      </c>
      <c r="L6" s="2">
        <v>901</v>
      </c>
    </row>
    <row r="7" spans="1:12" ht="15">
      <c r="A7" t="s">
        <v>537</v>
      </c>
      <c r="D7" s="2">
        <v>504</v>
      </c>
      <c r="H7" s="2">
        <v>461</v>
      </c>
      <c r="L7" s="2">
        <v>73</v>
      </c>
    </row>
    <row r="8" spans="1:12" ht="15">
      <c r="A8" t="s">
        <v>538</v>
      </c>
      <c r="D8" s="2">
        <v>200</v>
      </c>
      <c r="H8" t="s">
        <v>52</v>
      </c>
      <c r="L8" t="s">
        <v>52</v>
      </c>
    </row>
    <row r="10" spans="1:12" ht="15">
      <c r="A10" s="4" t="s">
        <v>541</v>
      </c>
      <c r="D10" s="2">
        <v>6353</v>
      </c>
      <c r="H10" s="2">
        <v>6110</v>
      </c>
      <c r="L10" s="2">
        <v>974</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54</v>
      </c>
      <c r="D3" s="11"/>
      <c r="E3" s="11"/>
      <c r="F3" s="11"/>
      <c r="G3" s="11"/>
      <c r="H3" s="11"/>
      <c r="I3" s="11"/>
      <c r="J3" s="11"/>
      <c r="K3" s="11"/>
      <c r="L3" s="11"/>
    </row>
    <row r="4" spans="3:12" ht="15">
      <c r="C4" s="8" t="s">
        <v>20</v>
      </c>
      <c r="D4" s="8"/>
      <c r="G4" s="11" t="s">
        <v>21</v>
      </c>
      <c r="H4" s="11"/>
      <c r="I4" s="11"/>
      <c r="J4" s="11"/>
      <c r="K4" s="11"/>
      <c r="L4" s="11"/>
    </row>
    <row r="5" spans="3:12" ht="15">
      <c r="C5" s="8" t="s">
        <v>23</v>
      </c>
      <c r="D5" s="8"/>
      <c r="G5" s="8" t="s">
        <v>23</v>
      </c>
      <c r="H5" s="8"/>
      <c r="K5" s="8" t="s">
        <v>24</v>
      </c>
      <c r="L5" s="8"/>
    </row>
    <row r="6" ht="15">
      <c r="A6" s="4" t="s">
        <v>542</v>
      </c>
    </row>
    <row r="7" spans="1:12" ht="15">
      <c r="A7" t="s">
        <v>537</v>
      </c>
      <c r="D7" s="2">
        <v>344</v>
      </c>
      <c r="H7" s="2">
        <v>2752</v>
      </c>
      <c r="L7" s="2">
        <v>439</v>
      </c>
    </row>
    <row r="8" spans="1:12" ht="15">
      <c r="A8" t="s">
        <v>538</v>
      </c>
      <c r="D8" t="s">
        <v>52</v>
      </c>
      <c r="H8" s="2">
        <v>755</v>
      </c>
      <c r="L8" s="2">
        <v>120</v>
      </c>
    </row>
    <row r="10" spans="1:12" ht="15">
      <c r="A10" s="4" t="s">
        <v>53</v>
      </c>
      <c r="D10" s="2">
        <v>344</v>
      </c>
      <c r="H10" s="2">
        <v>3507</v>
      </c>
      <c r="L10" s="2">
        <v>559</v>
      </c>
    </row>
    <row r="12" ht="15">
      <c r="A12" s="4" t="s">
        <v>543</v>
      </c>
    </row>
    <row r="13" spans="1:12" ht="15">
      <c r="A13" t="s">
        <v>537</v>
      </c>
      <c r="D13" s="2">
        <v>360</v>
      </c>
      <c r="H13" s="2">
        <v>672</v>
      </c>
      <c r="L13" s="2">
        <v>107</v>
      </c>
    </row>
    <row r="15" ht="15">
      <c r="A15" s="4" t="s">
        <v>544</v>
      </c>
    </row>
    <row r="16" spans="1:12" ht="15">
      <c r="A16" t="s">
        <v>537</v>
      </c>
      <c r="D16" s="2">
        <v>1193</v>
      </c>
      <c r="H16" s="2">
        <v>1557</v>
      </c>
      <c r="L16" s="2">
        <v>248</v>
      </c>
    </row>
    <row r="18" ht="15">
      <c r="A18" s="4" t="s">
        <v>545</v>
      </c>
    </row>
    <row r="19" spans="1:12" ht="15">
      <c r="A19" t="s">
        <v>538</v>
      </c>
      <c r="D19" s="2">
        <v>943</v>
      </c>
      <c r="H19" t="s">
        <v>52</v>
      </c>
      <c r="L19" t="s">
        <v>52</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348</v>
      </c>
      <c r="D3" s="1"/>
      <c r="E3" s="1"/>
      <c r="F3" s="1"/>
      <c r="G3" s="1"/>
      <c r="H3" s="1"/>
      <c r="I3" s="1"/>
      <c r="J3" s="1"/>
      <c r="K3" s="1"/>
      <c r="L3" s="1"/>
    </row>
    <row r="4" spans="3:12" ht="15">
      <c r="C4" s="1" t="s">
        <v>20</v>
      </c>
      <c r="D4" s="1"/>
      <c r="G4" s="1" t="s">
        <v>21</v>
      </c>
      <c r="H4" s="1"/>
      <c r="I4" s="1"/>
      <c r="J4" s="1"/>
      <c r="K4" s="1"/>
      <c r="L4" s="1"/>
    </row>
    <row r="5" spans="3:12" ht="15">
      <c r="C5" s="1" t="s">
        <v>23</v>
      </c>
      <c r="D5" s="1"/>
      <c r="G5" s="1" t="s">
        <v>23</v>
      </c>
      <c r="H5" s="1"/>
      <c r="K5" s="1" t="s">
        <v>24</v>
      </c>
      <c r="L5" s="1"/>
    </row>
    <row r="6" spans="1:12" ht="15">
      <c r="A6" t="s">
        <v>156</v>
      </c>
      <c r="C6" s="4"/>
      <c r="D6" s="13">
        <v>23196</v>
      </c>
      <c r="E6" s="4"/>
      <c r="H6" s="2">
        <v>38795</v>
      </c>
      <c r="L6" s="2">
        <v>6185</v>
      </c>
    </row>
    <row r="8" ht="15">
      <c r="A8" t="s">
        <v>155</v>
      </c>
    </row>
    <row r="9" spans="1:12" ht="15">
      <c r="A9" t="s">
        <v>546</v>
      </c>
      <c r="D9" s="2">
        <v>43149</v>
      </c>
      <c r="H9" s="2">
        <v>221153</v>
      </c>
      <c r="L9" s="2">
        <v>35257</v>
      </c>
    </row>
    <row r="10" spans="1:12" ht="15">
      <c r="A10" t="s">
        <v>547</v>
      </c>
      <c r="D10" s="2">
        <v>3977</v>
      </c>
      <c r="H10" s="2">
        <v>24761</v>
      </c>
      <c r="L10" s="2">
        <v>3947</v>
      </c>
    </row>
    <row r="12" spans="1:12" ht="15">
      <c r="A12" s="4" t="s">
        <v>548</v>
      </c>
      <c r="D12" s="2">
        <v>47126</v>
      </c>
      <c r="H12" s="2">
        <v>245914</v>
      </c>
      <c r="L12" s="2">
        <v>39204</v>
      </c>
    </row>
    <row r="14" spans="1:12" ht="15">
      <c r="A14" s="4" t="s">
        <v>549</v>
      </c>
      <c r="D14" s="2">
        <v>70322</v>
      </c>
      <c r="H14" s="2">
        <v>284709</v>
      </c>
      <c r="L14" s="2">
        <v>45389</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Q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550</v>
      </c>
      <c r="D3" s="1"/>
      <c r="E3" s="1"/>
      <c r="F3" s="1"/>
      <c r="G3" s="1"/>
      <c r="H3" s="1"/>
      <c r="I3" s="1"/>
      <c r="J3" s="1"/>
      <c r="K3" s="1"/>
      <c r="L3" s="1"/>
      <c r="M3" s="1"/>
      <c r="N3" s="1"/>
      <c r="O3" s="1"/>
      <c r="P3" s="1"/>
    </row>
    <row r="4" spans="3:16" ht="39.75" customHeight="1">
      <c r="C4" s="12" t="s">
        <v>551</v>
      </c>
      <c r="D4" s="12"/>
      <c r="G4" s="12" t="s">
        <v>552</v>
      </c>
      <c r="H4" s="12"/>
      <c r="K4" s="12" t="s">
        <v>553</v>
      </c>
      <c r="L4" s="12"/>
      <c r="O4" s="8" t="s">
        <v>53</v>
      </c>
      <c r="P4" s="8"/>
    </row>
    <row r="5" ht="15">
      <c r="A5" s="4" t="s">
        <v>554</v>
      </c>
    </row>
    <row r="6" spans="1:16" ht="15">
      <c r="A6" t="s">
        <v>555</v>
      </c>
      <c r="D6" s="2">
        <v>10000</v>
      </c>
      <c r="H6" t="s">
        <v>52</v>
      </c>
      <c r="L6" t="s">
        <v>52</v>
      </c>
      <c r="P6" s="2">
        <v>10000</v>
      </c>
    </row>
    <row r="8" spans="1:16" ht="15">
      <c r="A8" s="4" t="s">
        <v>556</v>
      </c>
      <c r="D8" t="s">
        <v>52</v>
      </c>
      <c r="H8" t="s">
        <v>52</v>
      </c>
      <c r="L8" t="s">
        <v>52</v>
      </c>
      <c r="P8" t="s">
        <v>52</v>
      </c>
    </row>
    <row r="9" spans="2:17" ht="15">
      <c r="B9" s="8"/>
      <c r="C9" s="8"/>
      <c r="D9" s="8"/>
      <c r="E9" s="8"/>
      <c r="F9" s="8"/>
      <c r="G9" s="8"/>
      <c r="H9" s="8"/>
      <c r="I9" s="8"/>
      <c r="J9" s="8"/>
      <c r="K9" s="8"/>
      <c r="L9" s="8"/>
      <c r="M9" s="8"/>
      <c r="N9" s="8"/>
      <c r="O9" s="8"/>
      <c r="P9" s="8"/>
      <c r="Q9" s="8"/>
    </row>
    <row r="10" spans="1:16" ht="15">
      <c r="A10" s="4" t="s">
        <v>557</v>
      </c>
      <c r="D10" t="s">
        <v>52</v>
      </c>
      <c r="H10" t="s">
        <v>52</v>
      </c>
      <c r="L10" t="s">
        <v>52</v>
      </c>
      <c r="P10" t="s">
        <v>52</v>
      </c>
    </row>
  </sheetData>
  <sheetProtection selectLockedCells="1" selectUnlockedCells="1"/>
  <mergeCells count="9">
    <mergeCell ref="C3:P3"/>
    <mergeCell ref="C4:D4"/>
    <mergeCell ref="G4:H4"/>
    <mergeCell ref="K4:L4"/>
    <mergeCell ref="O4:P4"/>
    <mergeCell ref="B9:E9"/>
    <mergeCell ref="F9:I9"/>
    <mergeCell ref="J9:M9"/>
    <mergeCell ref="N9:Q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O5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558</v>
      </c>
      <c r="B2" s="1"/>
      <c r="C2" s="1"/>
      <c r="D2" s="1"/>
      <c r="E2" s="1"/>
      <c r="F2" s="1"/>
    </row>
    <row r="5" spans="5:14" ht="15">
      <c r="E5" s="11" t="s">
        <v>54</v>
      </c>
      <c r="F5" s="11"/>
      <c r="G5" s="11"/>
      <c r="H5" s="11"/>
      <c r="I5" s="11"/>
      <c r="J5" s="11"/>
      <c r="K5" s="11"/>
      <c r="L5" s="11"/>
      <c r="M5" s="11"/>
      <c r="N5" s="11"/>
    </row>
    <row r="6" spans="3:14" ht="15">
      <c r="C6" t="s">
        <v>307</v>
      </c>
      <c r="E6" s="8" t="s">
        <v>20</v>
      </c>
      <c r="F6" s="8"/>
      <c r="I6" s="11" t="s">
        <v>21</v>
      </c>
      <c r="J6" s="11"/>
      <c r="K6" s="11"/>
      <c r="L6" s="11"/>
      <c r="M6" s="11"/>
      <c r="N6" s="11"/>
    </row>
    <row r="7" spans="5:14" ht="15">
      <c r="E7" s="8" t="s">
        <v>23</v>
      </c>
      <c r="F7" s="8"/>
      <c r="I7" s="8" t="s">
        <v>23</v>
      </c>
      <c r="J7" s="8"/>
      <c r="M7" s="8" t="s">
        <v>24</v>
      </c>
      <c r="N7" s="8"/>
    </row>
    <row r="8" ht="15">
      <c r="A8" s="4" t="s">
        <v>405</v>
      </c>
    </row>
    <row r="9" spans="2:15" ht="15">
      <c r="B9" s="8"/>
      <c r="C9" s="8"/>
      <c r="D9" s="8"/>
      <c r="E9" s="8"/>
      <c r="F9" s="8"/>
      <c r="G9" s="8"/>
      <c r="H9" s="8"/>
      <c r="I9" s="8"/>
      <c r="J9" s="8"/>
      <c r="K9" s="8"/>
      <c r="L9" s="8"/>
      <c r="M9" s="8"/>
      <c r="N9" s="8"/>
      <c r="O9" s="8"/>
    </row>
    <row r="10" ht="15">
      <c r="A10" s="4" t="s">
        <v>310</v>
      </c>
    </row>
    <row r="11" spans="1:14" ht="15">
      <c r="A11" t="s">
        <v>57</v>
      </c>
      <c r="F11" s="2">
        <v>66834</v>
      </c>
      <c r="J11" s="2">
        <v>118429</v>
      </c>
      <c r="N11" s="2">
        <v>18880</v>
      </c>
    </row>
    <row r="12" spans="1:14" ht="15">
      <c r="A12" t="s">
        <v>559</v>
      </c>
      <c r="F12" s="2">
        <v>6937</v>
      </c>
      <c r="J12" s="2">
        <v>6603</v>
      </c>
      <c r="N12" s="2">
        <v>1053</v>
      </c>
    </row>
    <row r="13" spans="1:14" ht="15">
      <c r="A13" t="s">
        <v>314</v>
      </c>
      <c r="F13" s="2">
        <v>30</v>
      </c>
      <c r="J13" s="2">
        <v>28</v>
      </c>
      <c r="N13" s="2">
        <v>4</v>
      </c>
    </row>
    <row r="15" spans="1:14" ht="15">
      <c r="A15" s="4" t="s">
        <v>315</v>
      </c>
      <c r="F15" s="2">
        <v>73801</v>
      </c>
      <c r="J15" s="2">
        <v>125060</v>
      </c>
      <c r="N15" s="2">
        <v>19937</v>
      </c>
    </row>
    <row r="17" ht="15">
      <c r="A17" s="4" t="s">
        <v>316</v>
      </c>
    </row>
    <row r="18" spans="1:14" ht="15">
      <c r="A18" t="s">
        <v>318</v>
      </c>
      <c r="F18" s="2">
        <v>46411</v>
      </c>
      <c r="J18" s="2">
        <v>126616</v>
      </c>
      <c r="N18" s="2">
        <v>20186</v>
      </c>
    </row>
    <row r="20" spans="1:14" ht="15">
      <c r="A20" s="4" t="s">
        <v>322</v>
      </c>
      <c r="F20" s="2">
        <v>46411</v>
      </c>
      <c r="J20" s="2">
        <v>126616</v>
      </c>
      <c r="N20" s="2">
        <v>20186</v>
      </c>
    </row>
    <row r="22" spans="1:14" ht="15">
      <c r="A22" s="4" t="s">
        <v>60</v>
      </c>
      <c r="F22" s="2">
        <v>120212</v>
      </c>
      <c r="J22" s="2">
        <v>251676</v>
      </c>
      <c r="N22" s="2">
        <v>40123</v>
      </c>
    </row>
    <row r="24" ht="15">
      <c r="A24" s="4" t="s">
        <v>323</v>
      </c>
    </row>
    <row r="25" spans="2:15" ht="15">
      <c r="B25" s="8"/>
      <c r="C25" s="8"/>
      <c r="D25" s="8"/>
      <c r="E25" s="8"/>
      <c r="F25" s="8"/>
      <c r="G25" s="8"/>
      <c r="H25" s="8"/>
      <c r="I25" s="8"/>
      <c r="J25" s="8"/>
      <c r="K25" s="8"/>
      <c r="L25" s="8"/>
      <c r="M25" s="8"/>
      <c r="N25" s="8"/>
      <c r="O25" s="8"/>
    </row>
    <row r="26" ht="15">
      <c r="A26" s="4" t="s">
        <v>324</v>
      </c>
    </row>
    <row r="27" spans="1:14" ht="15">
      <c r="A27" t="s">
        <v>63</v>
      </c>
      <c r="F27" s="2">
        <v>2438</v>
      </c>
      <c r="J27" s="2">
        <v>3072</v>
      </c>
      <c r="N27" s="2">
        <v>489</v>
      </c>
    </row>
    <row r="28" spans="1:14" ht="15">
      <c r="A28" t="s">
        <v>560</v>
      </c>
      <c r="F28" t="s">
        <v>52</v>
      </c>
      <c r="J28" s="2">
        <v>702</v>
      </c>
      <c r="N28" s="2">
        <v>112</v>
      </c>
    </row>
    <row r="29" spans="1:14" ht="15">
      <c r="A29" t="s">
        <v>389</v>
      </c>
      <c r="F29" s="2">
        <v>5649</v>
      </c>
      <c r="J29" s="2">
        <v>5649</v>
      </c>
      <c r="N29" s="2">
        <v>901</v>
      </c>
    </row>
    <row r="31" spans="1:14" ht="15">
      <c r="A31" s="4" t="s">
        <v>330</v>
      </c>
      <c r="F31" s="2">
        <v>8087</v>
      </c>
      <c r="J31" s="2">
        <v>9423</v>
      </c>
      <c r="N31" s="2">
        <v>1502</v>
      </c>
    </row>
    <row r="33" spans="1:14" ht="15">
      <c r="A33" s="4" t="s">
        <v>64</v>
      </c>
      <c r="F33" s="2">
        <v>8087</v>
      </c>
      <c r="J33" s="2">
        <v>9423</v>
      </c>
      <c r="N33" s="2">
        <v>1502</v>
      </c>
    </row>
    <row r="35" spans="1:3" ht="15">
      <c r="A35" s="4" t="s">
        <v>336</v>
      </c>
      <c r="C35" s="2">
        <v>13</v>
      </c>
    </row>
    <row r="36" spans="2:15" ht="15">
      <c r="B36" s="8"/>
      <c r="C36" s="8"/>
      <c r="D36" s="8"/>
      <c r="E36" s="8"/>
      <c r="F36" s="8"/>
      <c r="G36" s="8"/>
      <c r="H36" s="8"/>
      <c r="I36" s="8"/>
      <c r="J36" s="8"/>
      <c r="K36" s="8"/>
      <c r="L36" s="8"/>
      <c r="M36" s="8"/>
      <c r="N36" s="8"/>
      <c r="O36" s="8"/>
    </row>
    <row r="37" ht="15">
      <c r="A37" s="4" t="s">
        <v>337</v>
      </c>
    </row>
    <row r="39" spans="1:14" ht="15">
      <c r="A39" s="9" t="s">
        <v>561</v>
      </c>
      <c r="C39" s="2">
        <v>9</v>
      </c>
      <c r="F39" s="2">
        <v>26804</v>
      </c>
      <c r="J39" s="2">
        <v>26979</v>
      </c>
      <c r="N39" s="2">
        <v>4301</v>
      </c>
    </row>
    <row r="40" spans="1:14" ht="15">
      <c r="A40" s="9" t="s">
        <v>562</v>
      </c>
      <c r="C40" s="2">
        <v>9</v>
      </c>
      <c r="F40" s="2">
        <v>52044</v>
      </c>
      <c r="J40" s="2">
        <v>52723</v>
      </c>
      <c r="N40" s="2">
        <v>8405</v>
      </c>
    </row>
    <row r="41" spans="1:14" ht="15">
      <c r="A41" s="9" t="s">
        <v>563</v>
      </c>
      <c r="C41" s="2">
        <v>9</v>
      </c>
      <c r="F41" s="2">
        <v>141691</v>
      </c>
      <c r="J41" s="2">
        <v>168317</v>
      </c>
      <c r="N41" s="2">
        <v>26834</v>
      </c>
    </row>
    <row r="42" spans="1:14" ht="15">
      <c r="A42" s="9" t="s">
        <v>564</v>
      </c>
      <c r="C42" s="2">
        <v>9</v>
      </c>
      <c r="F42" t="s">
        <v>52</v>
      </c>
      <c r="J42" s="2">
        <v>218618</v>
      </c>
      <c r="N42" s="2">
        <v>34853</v>
      </c>
    </row>
    <row r="44" spans="1:14" ht="15">
      <c r="A44" s="4" t="s">
        <v>65</v>
      </c>
      <c r="F44" s="2">
        <v>220539</v>
      </c>
      <c r="J44" s="2">
        <v>466637</v>
      </c>
      <c r="N44" s="2">
        <v>74393</v>
      </c>
    </row>
    <row r="46" ht="15">
      <c r="A46" s="4" t="s">
        <v>565</v>
      </c>
    </row>
    <row r="47" spans="1:14" ht="15">
      <c r="A47" s="9" t="s">
        <v>566</v>
      </c>
      <c r="F47" s="2">
        <v>26</v>
      </c>
      <c r="J47" s="2">
        <v>26</v>
      </c>
      <c r="N47" s="2">
        <v>4</v>
      </c>
    </row>
    <row r="48" spans="1:14" ht="15">
      <c r="A48" t="s">
        <v>344</v>
      </c>
      <c r="F48" s="2">
        <v>5414</v>
      </c>
      <c r="J48" s="2">
        <v>13689</v>
      </c>
      <c r="N48" s="2">
        <v>2182</v>
      </c>
    </row>
    <row r="49" spans="1:14" ht="15">
      <c r="A49" t="s">
        <v>114</v>
      </c>
      <c r="F49" s="5">
        <v>-118128</v>
      </c>
      <c r="J49" s="5">
        <v>-234810</v>
      </c>
      <c r="N49" s="5">
        <v>-37434</v>
      </c>
    </row>
    <row r="50" spans="1:14" ht="15">
      <c r="A50" t="s">
        <v>345</v>
      </c>
      <c r="F50" s="2">
        <v>4274</v>
      </c>
      <c r="J50" s="5">
        <v>-3289</v>
      </c>
      <c r="N50" s="5">
        <v>-524</v>
      </c>
    </row>
    <row r="52" spans="1:14" ht="15">
      <c r="A52" s="4" t="s">
        <v>66</v>
      </c>
      <c r="F52" s="5">
        <v>-108414</v>
      </c>
      <c r="J52" s="5">
        <v>-224384</v>
      </c>
      <c r="N52" s="5">
        <v>-35772</v>
      </c>
    </row>
    <row r="54" spans="1:14" ht="15">
      <c r="A54" s="4" t="s">
        <v>67</v>
      </c>
      <c r="F54" s="2">
        <v>120212</v>
      </c>
      <c r="J54" s="2">
        <v>251676</v>
      </c>
      <c r="N54" s="2">
        <v>40123</v>
      </c>
    </row>
  </sheetData>
  <sheetProtection selectLockedCells="1" selectUnlockedCells="1"/>
  <mergeCells count="19">
    <mergeCell ref="A2:F2"/>
    <mergeCell ref="E5:N5"/>
    <mergeCell ref="E6:F6"/>
    <mergeCell ref="I6:N6"/>
    <mergeCell ref="E7:F7"/>
    <mergeCell ref="I7:J7"/>
    <mergeCell ref="M7:N7"/>
    <mergeCell ref="B9:C9"/>
    <mergeCell ref="D9:G9"/>
    <mergeCell ref="H9:K9"/>
    <mergeCell ref="L9:O9"/>
    <mergeCell ref="B25:C25"/>
    <mergeCell ref="D25:G25"/>
    <mergeCell ref="H25:K25"/>
    <mergeCell ref="L25:O25"/>
    <mergeCell ref="B36:C36"/>
    <mergeCell ref="D36:G36"/>
    <mergeCell ref="H36:K36"/>
    <mergeCell ref="L36:O3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567</v>
      </c>
      <c r="B2" s="1"/>
      <c r="C2" s="1"/>
      <c r="D2" s="1"/>
      <c r="E2" s="1"/>
      <c r="F2" s="1"/>
    </row>
    <row r="5" spans="3:12" ht="15">
      <c r="C5" s="11" t="s">
        <v>54</v>
      </c>
      <c r="D5" s="11"/>
      <c r="E5" s="11"/>
      <c r="F5" s="11"/>
      <c r="G5" s="11"/>
      <c r="H5" s="11"/>
      <c r="I5" s="11"/>
      <c r="J5" s="11"/>
      <c r="K5" s="11"/>
      <c r="L5" s="11"/>
    </row>
    <row r="6" spans="3:12" ht="15">
      <c r="C6" s="8" t="s">
        <v>20</v>
      </c>
      <c r="D6" s="8"/>
      <c r="G6" s="11" t="s">
        <v>21</v>
      </c>
      <c r="H6" s="11"/>
      <c r="I6" s="11"/>
      <c r="J6" s="11"/>
      <c r="K6" s="11"/>
      <c r="L6" s="11"/>
    </row>
    <row r="7" spans="3:12" ht="15">
      <c r="C7" s="8" t="s">
        <v>23</v>
      </c>
      <c r="D7" s="8"/>
      <c r="G7" s="8" t="s">
        <v>23</v>
      </c>
      <c r="H7" s="8"/>
      <c r="K7" s="8" t="s">
        <v>24</v>
      </c>
      <c r="L7" s="8"/>
    </row>
    <row r="8" spans="1:12" ht="15">
      <c r="A8" s="4" t="s">
        <v>27</v>
      </c>
      <c r="D8" t="s">
        <v>52</v>
      </c>
      <c r="H8" t="s">
        <v>52</v>
      </c>
      <c r="L8" t="s">
        <v>52</v>
      </c>
    </row>
    <row r="9" spans="1:12" ht="15">
      <c r="A9" s="4" t="s">
        <v>568</v>
      </c>
      <c r="D9" t="s">
        <v>52</v>
      </c>
      <c r="H9" t="s">
        <v>52</v>
      </c>
      <c r="L9" t="s">
        <v>52</v>
      </c>
    </row>
    <row r="11" spans="1:12" ht="15">
      <c r="A11" s="4" t="s">
        <v>29</v>
      </c>
      <c r="D11" t="s">
        <v>52</v>
      </c>
      <c r="H11" t="s">
        <v>52</v>
      </c>
      <c r="L11" t="s">
        <v>52</v>
      </c>
    </row>
    <row r="13" ht="15">
      <c r="A13" s="4" t="s">
        <v>168</v>
      </c>
    </row>
    <row r="14" spans="1:12" ht="15">
      <c r="A14" t="s">
        <v>481</v>
      </c>
      <c r="D14" t="s">
        <v>52</v>
      </c>
      <c r="H14" t="s">
        <v>52</v>
      </c>
      <c r="L14" t="s">
        <v>52</v>
      </c>
    </row>
    <row r="15" spans="1:12" ht="15">
      <c r="A15" t="s">
        <v>482</v>
      </c>
      <c r="D15" t="s">
        <v>52</v>
      </c>
      <c r="H15" t="s">
        <v>52</v>
      </c>
      <c r="L15" t="s">
        <v>52</v>
      </c>
    </row>
    <row r="16" spans="1:12" ht="15">
      <c r="A16" t="s">
        <v>483</v>
      </c>
      <c r="D16" s="5">
        <v>-2302</v>
      </c>
      <c r="H16" s="5">
        <v>-10076</v>
      </c>
      <c r="L16" s="5">
        <v>-1606</v>
      </c>
    </row>
    <row r="17" spans="1:12" ht="15">
      <c r="A17" t="s">
        <v>569</v>
      </c>
      <c r="D17" s="5">
        <v>-58167</v>
      </c>
      <c r="H17" s="5">
        <v>-79916</v>
      </c>
      <c r="L17" s="5">
        <v>-12740</v>
      </c>
    </row>
    <row r="19" spans="1:12" ht="15">
      <c r="A19" s="4" t="s">
        <v>34</v>
      </c>
      <c r="D19" s="5">
        <v>-60469</v>
      </c>
      <c r="H19" s="5">
        <v>-89992</v>
      </c>
      <c r="L19" s="5">
        <v>-14346</v>
      </c>
    </row>
    <row r="21" spans="1:12" ht="15">
      <c r="A21" s="4" t="s">
        <v>35</v>
      </c>
      <c r="D21" s="5">
        <v>-60469</v>
      </c>
      <c r="H21" s="5">
        <v>-89992</v>
      </c>
      <c r="L21" s="5">
        <v>-14346</v>
      </c>
    </row>
    <row r="23" spans="1:12" ht="15">
      <c r="A23" t="s">
        <v>141</v>
      </c>
      <c r="D23" s="5">
        <v>-961</v>
      </c>
      <c r="H23" s="5">
        <v>-339</v>
      </c>
      <c r="L23" s="5">
        <v>-54</v>
      </c>
    </row>
    <row r="24" spans="1:12" ht="15">
      <c r="A24" t="s">
        <v>142</v>
      </c>
      <c r="D24" s="2">
        <v>48</v>
      </c>
      <c r="H24" s="2">
        <v>18</v>
      </c>
      <c r="L24" s="2">
        <v>3</v>
      </c>
    </row>
    <row r="25" spans="1:12" ht="15">
      <c r="A25" t="s">
        <v>143</v>
      </c>
      <c r="D25" t="s">
        <v>52</v>
      </c>
      <c r="H25" s="2">
        <v>22</v>
      </c>
      <c r="L25" s="2">
        <v>4</v>
      </c>
    </row>
    <row r="27" spans="1:12" ht="15">
      <c r="A27" s="4" t="s">
        <v>354</v>
      </c>
      <c r="D27" s="5">
        <v>-61382</v>
      </c>
      <c r="H27" s="5">
        <v>-90291</v>
      </c>
      <c r="L27" s="5">
        <v>-14393</v>
      </c>
    </row>
    <row r="29" spans="1:12" ht="15">
      <c r="A29" t="s">
        <v>570</v>
      </c>
      <c r="D29" t="s">
        <v>52</v>
      </c>
      <c r="H29" t="s">
        <v>52</v>
      </c>
      <c r="L29" t="s">
        <v>52</v>
      </c>
    </row>
    <row r="31" spans="1:12" ht="15">
      <c r="A31" s="4" t="s">
        <v>92</v>
      </c>
      <c r="D31" s="5">
        <v>-61382</v>
      </c>
      <c r="H31" s="5">
        <v>-90291</v>
      </c>
      <c r="L31" s="5">
        <v>-14393</v>
      </c>
    </row>
    <row r="32" spans="2:13" ht="15">
      <c r="B32" s="8"/>
      <c r="C32" s="8"/>
      <c r="D32" s="8"/>
      <c r="E32" s="8"/>
      <c r="F32" s="8"/>
      <c r="G32" s="8"/>
      <c r="H32" s="8"/>
      <c r="I32" s="8"/>
      <c r="J32" s="8"/>
      <c r="K32" s="8"/>
      <c r="L32" s="8"/>
      <c r="M32" s="8"/>
    </row>
    <row r="33" spans="1:12" ht="15">
      <c r="A33" t="s">
        <v>39</v>
      </c>
      <c r="D33" s="5">
        <v>-12427</v>
      </c>
      <c r="H33" s="5">
        <v>-26391</v>
      </c>
      <c r="L33" s="5">
        <v>-4207</v>
      </c>
    </row>
    <row r="35" spans="1:12" ht="15">
      <c r="A35" s="4" t="s">
        <v>571</v>
      </c>
      <c r="D35" s="5">
        <v>-73809</v>
      </c>
      <c r="H35" s="5">
        <v>-116682</v>
      </c>
      <c r="L35" s="5">
        <v>-18600</v>
      </c>
    </row>
    <row r="37" ht="15">
      <c r="A37" s="4" t="s">
        <v>360</v>
      </c>
    </row>
    <row r="38" spans="1:12" ht="15">
      <c r="A38" t="s">
        <v>361</v>
      </c>
      <c r="D38" s="2">
        <v>1896</v>
      </c>
      <c r="H38" s="5">
        <v>-7563</v>
      </c>
      <c r="L38" s="5">
        <v>-1206</v>
      </c>
    </row>
    <row r="40" spans="1:12" ht="15">
      <c r="A40" s="4" t="s">
        <v>362</v>
      </c>
      <c r="D40" s="2">
        <v>1896</v>
      </c>
      <c r="H40" s="5">
        <v>-7563</v>
      </c>
      <c r="L40" s="5">
        <v>-1206</v>
      </c>
    </row>
    <row r="42" spans="1:13" ht="15">
      <c r="A42" s="4" t="s">
        <v>363</v>
      </c>
      <c r="C42" s="4"/>
      <c r="D42" s="14">
        <v>-59486</v>
      </c>
      <c r="E42" s="4"/>
      <c r="G42" s="4"/>
      <c r="H42" s="14">
        <v>-97854</v>
      </c>
      <c r="I42" s="4"/>
      <c r="K42" s="4"/>
      <c r="L42" s="14">
        <v>-15599</v>
      </c>
      <c r="M42" s="4"/>
    </row>
  </sheetData>
  <sheetProtection selectLockedCells="1" selectUnlockedCells="1"/>
  <mergeCells count="10">
    <mergeCell ref="A2:F2"/>
    <mergeCell ref="C5:L5"/>
    <mergeCell ref="C6:D6"/>
    <mergeCell ref="G6:L6"/>
    <mergeCell ref="C7:D7"/>
    <mergeCell ref="G7:H7"/>
    <mergeCell ref="K7:L7"/>
    <mergeCell ref="B32:E32"/>
    <mergeCell ref="F32:I32"/>
    <mergeCell ref="J32:M3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572</v>
      </c>
      <c r="B2" s="1"/>
      <c r="C2" s="1"/>
      <c r="D2" s="1"/>
      <c r="E2" s="1"/>
      <c r="F2" s="1"/>
    </row>
    <row r="5" spans="3:12" ht="15">
      <c r="C5" s="11" t="s">
        <v>523</v>
      </c>
      <c r="D5" s="11"/>
      <c r="E5" s="11"/>
      <c r="F5" s="11"/>
      <c r="G5" s="11"/>
      <c r="H5" s="11"/>
      <c r="I5" s="11"/>
      <c r="J5" s="11"/>
      <c r="K5" s="11"/>
      <c r="L5" s="11"/>
    </row>
    <row r="6" spans="3:12" ht="15">
      <c r="C6" s="8" t="s">
        <v>20</v>
      </c>
      <c r="D6" s="8"/>
      <c r="G6" s="11" t="s">
        <v>21</v>
      </c>
      <c r="H6" s="11"/>
      <c r="I6" s="11"/>
      <c r="J6" s="11"/>
      <c r="K6" s="11"/>
      <c r="L6" s="11"/>
    </row>
    <row r="7" spans="3:12" ht="15">
      <c r="C7" s="8" t="s">
        <v>23</v>
      </c>
      <c r="D7" s="8"/>
      <c r="G7" s="8" t="s">
        <v>23</v>
      </c>
      <c r="H7" s="8"/>
      <c r="K7" s="8" t="s">
        <v>24</v>
      </c>
      <c r="L7" s="8"/>
    </row>
    <row r="8" spans="1:12" ht="15">
      <c r="A8" t="s">
        <v>71</v>
      </c>
      <c r="D8" s="5">
        <v>-2311</v>
      </c>
      <c r="H8" s="5">
        <v>-744</v>
      </c>
      <c r="L8" s="5">
        <v>-119</v>
      </c>
    </row>
    <row r="9" spans="1:12" ht="15">
      <c r="A9" t="s">
        <v>397</v>
      </c>
      <c r="D9" s="5">
        <v>-77193</v>
      </c>
      <c r="H9" s="5">
        <v>-157412</v>
      </c>
      <c r="L9" s="5">
        <v>-25095</v>
      </c>
    </row>
    <row r="10" spans="1:12" ht="15">
      <c r="A10" t="s">
        <v>573</v>
      </c>
      <c r="D10" s="2">
        <v>134348</v>
      </c>
      <c r="H10" s="2">
        <v>217446</v>
      </c>
      <c r="L10" s="2">
        <v>34666</v>
      </c>
    </row>
    <row r="11" spans="1:12" ht="15">
      <c r="A11" t="s">
        <v>574</v>
      </c>
      <c r="D11" s="2">
        <v>2649</v>
      </c>
      <c r="H11" s="5">
        <v>-7695</v>
      </c>
      <c r="L11" s="5">
        <v>-1227</v>
      </c>
    </row>
    <row r="13" spans="1:12" ht="15">
      <c r="A13" s="4" t="s">
        <v>575</v>
      </c>
      <c r="D13" s="2">
        <v>57493</v>
      </c>
      <c r="H13" s="2">
        <v>51595</v>
      </c>
      <c r="L13" s="2">
        <v>8225</v>
      </c>
    </row>
    <row r="15" spans="1:12" ht="15">
      <c r="A15" t="s">
        <v>400</v>
      </c>
      <c r="D15" s="2">
        <v>9341</v>
      </c>
      <c r="H15" s="2">
        <v>66834</v>
      </c>
      <c r="L15" s="2">
        <v>10655</v>
      </c>
    </row>
    <row r="17" spans="1:12" ht="15">
      <c r="A17" s="4" t="s">
        <v>401</v>
      </c>
      <c r="D17" s="2">
        <v>66834</v>
      </c>
      <c r="H17" s="2">
        <v>118429</v>
      </c>
      <c r="L17" s="2">
        <v>18880</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W2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576</v>
      </c>
      <c r="B2" s="1"/>
      <c r="C2" s="1"/>
      <c r="D2" s="1"/>
      <c r="E2" s="1"/>
      <c r="F2" s="1"/>
    </row>
    <row r="5" spans="5:22" ht="15">
      <c r="E5" s="11" t="s">
        <v>577</v>
      </c>
      <c r="F5" s="11"/>
      <c r="G5" s="11"/>
      <c r="H5" s="11"/>
      <c r="I5" s="11"/>
      <c r="J5" s="11"/>
      <c r="K5" s="11"/>
      <c r="L5" s="11"/>
      <c r="M5" s="11"/>
      <c r="N5" s="11"/>
      <c r="O5" s="11"/>
      <c r="P5" s="11"/>
      <c r="Q5" s="11"/>
      <c r="R5" s="11"/>
      <c r="S5" s="11"/>
      <c r="T5" s="11"/>
      <c r="U5" s="11"/>
      <c r="V5" s="11"/>
    </row>
    <row r="6" spans="3:22" ht="39.75" customHeight="1">
      <c r="C6" t="s">
        <v>307</v>
      </c>
      <c r="E6" s="12" t="s">
        <v>578</v>
      </c>
      <c r="F6" s="12"/>
      <c r="I6" s="11" t="s">
        <v>579</v>
      </c>
      <c r="J6" s="11"/>
      <c r="K6" s="11"/>
      <c r="L6" s="11"/>
      <c r="M6" s="11"/>
      <c r="N6" s="11"/>
      <c r="Q6" s="12" t="s">
        <v>580</v>
      </c>
      <c r="R6" s="12"/>
      <c r="S6" s="12"/>
      <c r="T6" s="12"/>
      <c r="U6" s="12"/>
      <c r="V6" s="12"/>
    </row>
    <row r="7" spans="5:22" ht="15">
      <c r="E7" s="8" t="s">
        <v>23</v>
      </c>
      <c r="F7" s="8"/>
      <c r="I7" s="8" t="s">
        <v>23</v>
      </c>
      <c r="J7" s="8"/>
      <c r="M7" s="8" t="s">
        <v>24</v>
      </c>
      <c r="N7" s="8"/>
      <c r="Q7" s="8" t="s">
        <v>23</v>
      </c>
      <c r="R7" s="8"/>
      <c r="U7" s="8" t="s">
        <v>24</v>
      </c>
      <c r="V7" s="8"/>
    </row>
    <row r="8" spans="5:22" ht="39.75" customHeight="1">
      <c r="E8" s="8" t="s">
        <v>581</v>
      </c>
      <c r="F8" s="8"/>
      <c r="I8" s="11" t="s">
        <v>582</v>
      </c>
      <c r="J8" s="11"/>
      <c r="K8" s="11"/>
      <c r="L8" s="11"/>
      <c r="M8" s="11"/>
      <c r="N8" s="11"/>
      <c r="Q8" s="12" t="s">
        <v>583</v>
      </c>
      <c r="R8" s="12"/>
      <c r="S8" s="12"/>
      <c r="T8" s="12"/>
      <c r="U8" s="12"/>
      <c r="V8" s="12"/>
    </row>
    <row r="9" ht="15">
      <c r="A9" s="4" t="s">
        <v>309</v>
      </c>
    </row>
    <row r="10" spans="2:23" ht="15">
      <c r="B10" s="8"/>
      <c r="C10" s="8"/>
      <c r="D10" s="8"/>
      <c r="E10" s="8"/>
      <c r="F10" s="8"/>
      <c r="G10" s="8"/>
      <c r="H10" s="8"/>
      <c r="I10" s="8"/>
      <c r="J10" s="8"/>
      <c r="K10" s="8"/>
      <c r="L10" s="8"/>
      <c r="M10" s="8"/>
      <c r="N10" s="8"/>
      <c r="O10" s="8"/>
      <c r="P10" s="8"/>
      <c r="Q10" s="8"/>
      <c r="R10" s="8"/>
      <c r="S10" s="8"/>
      <c r="T10" s="8"/>
      <c r="U10" s="8"/>
      <c r="V10" s="8"/>
      <c r="W10" s="8"/>
    </row>
    <row r="11" ht="15">
      <c r="A11" s="4" t="s">
        <v>310</v>
      </c>
    </row>
    <row r="12" spans="1:14" ht="15">
      <c r="A12" t="s">
        <v>57</v>
      </c>
      <c r="F12" s="2">
        <v>208161</v>
      </c>
      <c r="J12" s="2">
        <v>141752</v>
      </c>
      <c r="N12" s="2">
        <v>22599</v>
      </c>
    </row>
    <row r="13" spans="1:14" ht="15">
      <c r="A13" t="s">
        <v>311</v>
      </c>
      <c r="F13" s="2">
        <v>115</v>
      </c>
      <c r="J13" s="2">
        <v>115</v>
      </c>
      <c r="N13" s="2">
        <v>18</v>
      </c>
    </row>
    <row r="14" spans="1:14" ht="15">
      <c r="A14" s="9" t="s">
        <v>584</v>
      </c>
      <c r="C14" s="2">
        <v>3</v>
      </c>
      <c r="F14" s="2">
        <v>49594</v>
      </c>
      <c r="J14" s="2">
        <v>80625</v>
      </c>
      <c r="N14" s="2">
        <v>12854</v>
      </c>
    </row>
    <row r="15" spans="1:14" ht="15">
      <c r="A15" t="s">
        <v>59</v>
      </c>
      <c r="C15" s="2">
        <v>4</v>
      </c>
      <c r="F15" s="2">
        <v>34228</v>
      </c>
      <c r="J15" s="2">
        <v>39493</v>
      </c>
      <c r="N15" s="2">
        <v>6296</v>
      </c>
    </row>
    <row r="16" spans="1:14" ht="15">
      <c r="A16" t="s">
        <v>314</v>
      </c>
      <c r="C16" s="2">
        <v>13</v>
      </c>
      <c r="F16" s="2">
        <v>1260</v>
      </c>
      <c r="J16" s="2">
        <v>1118</v>
      </c>
      <c r="N16" s="2">
        <v>178</v>
      </c>
    </row>
    <row r="18" spans="1:15" ht="15">
      <c r="A18" s="4" t="s">
        <v>315</v>
      </c>
      <c r="E18" s="4"/>
      <c r="F18" s="13">
        <v>293358</v>
      </c>
      <c r="G18" s="4"/>
      <c r="I18" s="4"/>
      <c r="J18" s="13">
        <v>263103</v>
      </c>
      <c r="K18" s="4"/>
      <c r="M18" s="4"/>
      <c r="N18" s="13">
        <v>41945</v>
      </c>
      <c r="O18" s="4"/>
    </row>
    <row r="20" ht="15">
      <c r="A20" s="4" t="s">
        <v>316</v>
      </c>
    </row>
    <row r="21" spans="1:14" ht="15">
      <c r="A21" t="s">
        <v>317</v>
      </c>
      <c r="F21" s="2">
        <v>1806</v>
      </c>
      <c r="J21" s="2">
        <v>2514</v>
      </c>
      <c r="N21" s="2">
        <v>400</v>
      </c>
    </row>
    <row r="22" spans="1:14" ht="15">
      <c r="A22" t="s">
        <v>318</v>
      </c>
      <c r="F22" s="2">
        <v>10980</v>
      </c>
      <c r="J22" s="2">
        <v>10943</v>
      </c>
      <c r="N22" s="2">
        <v>1745</v>
      </c>
    </row>
    <row r="23" spans="1:14" ht="15">
      <c r="A23" t="s">
        <v>319</v>
      </c>
      <c r="C23" s="2">
        <v>5</v>
      </c>
      <c r="F23" s="2">
        <v>53023</v>
      </c>
      <c r="J23" s="2">
        <v>52726</v>
      </c>
      <c r="N23" s="2">
        <v>8406</v>
      </c>
    </row>
    <row r="24" spans="1:14" ht="15">
      <c r="A24" t="s">
        <v>320</v>
      </c>
      <c r="F24" s="2">
        <v>283</v>
      </c>
      <c r="J24" s="2">
        <v>257</v>
      </c>
      <c r="N24" s="2">
        <v>41</v>
      </c>
    </row>
    <row r="26" spans="1:15" ht="15">
      <c r="A26" s="4" t="s">
        <v>322</v>
      </c>
      <c r="E26" s="4"/>
      <c r="F26" s="13">
        <v>66092</v>
      </c>
      <c r="G26" s="4"/>
      <c r="I26" s="4"/>
      <c r="J26" s="13">
        <v>66440</v>
      </c>
      <c r="K26" s="4"/>
      <c r="M26" s="4"/>
      <c r="N26" s="13">
        <v>10592</v>
      </c>
      <c r="O26" s="4"/>
    </row>
    <row r="28" spans="1:15" ht="15">
      <c r="A28" s="4" t="s">
        <v>60</v>
      </c>
      <c r="E28" s="4"/>
      <c r="F28" s="13">
        <v>359450</v>
      </c>
      <c r="G28" s="4"/>
      <c r="I28" s="4"/>
      <c r="J28" s="13">
        <v>329543</v>
      </c>
      <c r="K28" s="4"/>
      <c r="M28" s="4"/>
      <c r="N28" s="13">
        <v>52537</v>
      </c>
      <c r="O28" s="4"/>
    </row>
  </sheetData>
  <sheetProtection selectLockedCells="1" selectUnlockedCells="1"/>
  <mergeCells count="19">
    <mergeCell ref="A2:F2"/>
    <mergeCell ref="E5:V5"/>
    <mergeCell ref="E6:F6"/>
    <mergeCell ref="I6:N6"/>
    <mergeCell ref="Q6:V6"/>
    <mergeCell ref="E7:F7"/>
    <mergeCell ref="I7:J7"/>
    <mergeCell ref="M7:N7"/>
    <mergeCell ref="Q7:R7"/>
    <mergeCell ref="U7:V7"/>
    <mergeCell ref="E8:F8"/>
    <mergeCell ref="I8:N8"/>
    <mergeCell ref="Q8:V8"/>
    <mergeCell ref="B10:C10"/>
    <mergeCell ref="D10:G10"/>
    <mergeCell ref="H10:K10"/>
    <mergeCell ref="L10:O10"/>
    <mergeCell ref="P10:S10"/>
    <mergeCell ref="T10:W10"/>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585</v>
      </c>
      <c r="B2" s="1"/>
      <c r="C2" s="1"/>
      <c r="D2" s="1"/>
      <c r="E2" s="1"/>
      <c r="F2" s="1"/>
    </row>
    <row r="5" spans="5:22" ht="15">
      <c r="E5" s="11" t="s">
        <v>577</v>
      </c>
      <c r="F5" s="11"/>
      <c r="G5" s="11"/>
      <c r="H5" s="11"/>
      <c r="I5" s="11"/>
      <c r="J5" s="11"/>
      <c r="K5" s="11"/>
      <c r="L5" s="11"/>
      <c r="M5" s="11"/>
      <c r="N5" s="11"/>
      <c r="O5" s="11"/>
      <c r="P5" s="11"/>
      <c r="Q5" s="11"/>
      <c r="R5" s="11"/>
      <c r="S5" s="11"/>
      <c r="T5" s="11"/>
      <c r="U5" s="11"/>
      <c r="V5" s="11"/>
    </row>
    <row r="6" spans="3:22" ht="39.75" customHeight="1">
      <c r="C6" t="s">
        <v>307</v>
      </c>
      <c r="E6" s="12" t="s">
        <v>586</v>
      </c>
      <c r="F6" s="12"/>
      <c r="I6" s="11" t="s">
        <v>579</v>
      </c>
      <c r="J6" s="11"/>
      <c r="K6" s="11"/>
      <c r="L6" s="11"/>
      <c r="M6" s="11"/>
      <c r="N6" s="11"/>
      <c r="Q6" s="12" t="s">
        <v>580</v>
      </c>
      <c r="R6" s="12"/>
      <c r="S6" s="12"/>
      <c r="T6" s="12"/>
      <c r="U6" s="12"/>
      <c r="V6" s="12"/>
    </row>
    <row r="7" spans="5:22" ht="15">
      <c r="E7" s="8" t="s">
        <v>23</v>
      </c>
      <c r="F7" s="8"/>
      <c r="I7" s="8" t="s">
        <v>23</v>
      </c>
      <c r="J7" s="8"/>
      <c r="M7" s="8" t="s">
        <v>24</v>
      </c>
      <c r="N7" s="8"/>
      <c r="Q7" s="8" t="s">
        <v>23</v>
      </c>
      <c r="R7" s="8"/>
      <c r="U7" s="8" t="s">
        <v>24</v>
      </c>
      <c r="V7" s="8"/>
    </row>
    <row r="8" spans="5:22" ht="39.75" customHeight="1">
      <c r="E8" s="8" t="s">
        <v>581</v>
      </c>
      <c r="F8" s="8"/>
      <c r="I8" s="11" t="s">
        <v>582</v>
      </c>
      <c r="J8" s="11"/>
      <c r="K8" s="11"/>
      <c r="L8" s="11"/>
      <c r="M8" s="11"/>
      <c r="N8" s="11"/>
      <c r="Q8" s="12" t="s">
        <v>583</v>
      </c>
      <c r="R8" s="12"/>
      <c r="S8" s="12"/>
      <c r="T8" s="12"/>
      <c r="U8" s="12"/>
      <c r="V8" s="12"/>
    </row>
    <row r="9" ht="15">
      <c r="A9" s="4" t="s">
        <v>323</v>
      </c>
    </row>
    <row r="10" spans="2:23" ht="15">
      <c r="B10" s="8"/>
      <c r="C10" s="8"/>
      <c r="D10" s="8"/>
      <c r="E10" s="8"/>
      <c r="F10" s="8"/>
      <c r="G10" s="8"/>
      <c r="H10" s="8"/>
      <c r="I10" s="8"/>
      <c r="J10" s="8"/>
      <c r="K10" s="8"/>
      <c r="L10" s="8"/>
      <c r="M10" s="8"/>
      <c r="N10" s="8"/>
      <c r="O10" s="8"/>
      <c r="P10" s="8"/>
      <c r="Q10" s="8"/>
      <c r="R10" s="8"/>
      <c r="S10" s="8"/>
      <c r="T10" s="8"/>
      <c r="U10" s="8"/>
      <c r="V10" s="8"/>
      <c r="W10" s="8"/>
    </row>
    <row r="11" ht="15">
      <c r="A11" s="4" t="s">
        <v>324</v>
      </c>
    </row>
    <row r="12" spans="1:14" ht="15">
      <c r="A12" s="9" t="s">
        <v>587</v>
      </c>
      <c r="F12" s="2">
        <v>8340</v>
      </c>
      <c r="J12" s="2">
        <v>9708</v>
      </c>
      <c r="N12" s="2">
        <v>1548</v>
      </c>
    </row>
    <row r="13" spans="1:14" ht="15">
      <c r="A13" s="9" t="s">
        <v>588</v>
      </c>
      <c r="C13" s="2">
        <v>6</v>
      </c>
      <c r="F13" s="2">
        <v>49557</v>
      </c>
      <c r="J13" s="2">
        <v>52170</v>
      </c>
      <c r="N13" s="2">
        <v>8317</v>
      </c>
    </row>
    <row r="14" spans="1:14" ht="15">
      <c r="A14" s="9" t="s">
        <v>589</v>
      </c>
      <c r="C14" s="2">
        <v>7</v>
      </c>
      <c r="F14" s="2">
        <v>52639</v>
      </c>
      <c r="J14" s="2">
        <v>33010</v>
      </c>
      <c r="N14" s="2">
        <v>5263</v>
      </c>
    </row>
    <row r="15" spans="1:14" ht="15">
      <c r="A15" s="9" t="s">
        <v>590</v>
      </c>
      <c r="C15" s="2">
        <v>13</v>
      </c>
      <c r="F15" s="2">
        <v>6110</v>
      </c>
      <c r="J15" s="2">
        <v>14677</v>
      </c>
      <c r="N15" s="2">
        <v>2340</v>
      </c>
    </row>
    <row r="17" spans="1:15" ht="15">
      <c r="A17" s="4" t="s">
        <v>330</v>
      </c>
      <c r="E17" s="4"/>
      <c r="F17" s="13">
        <v>116646</v>
      </c>
      <c r="G17" s="4"/>
      <c r="I17" s="4"/>
      <c r="J17" s="13">
        <v>109565</v>
      </c>
      <c r="K17" s="4"/>
      <c r="M17" s="4"/>
      <c r="N17" s="13">
        <v>17468</v>
      </c>
      <c r="O17" s="4"/>
    </row>
  </sheetData>
  <sheetProtection selectLockedCells="1" selectUnlockedCells="1"/>
  <mergeCells count="19">
    <mergeCell ref="A2:F2"/>
    <mergeCell ref="E5:V5"/>
    <mergeCell ref="E6:F6"/>
    <mergeCell ref="I6:N6"/>
    <mergeCell ref="Q6:V6"/>
    <mergeCell ref="E7:F7"/>
    <mergeCell ref="I7:J7"/>
    <mergeCell ref="M7:N7"/>
    <mergeCell ref="Q7:R7"/>
    <mergeCell ref="U7:V7"/>
    <mergeCell ref="E8:F8"/>
    <mergeCell ref="I8:N8"/>
    <mergeCell ref="Q8:V8"/>
    <mergeCell ref="B10:C10"/>
    <mergeCell ref="D10:G10"/>
    <mergeCell ref="H10:K10"/>
    <mergeCell ref="L10:O10"/>
    <mergeCell ref="P10:S10"/>
    <mergeCell ref="T10:W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3" t="s">
        <v>79</v>
      </c>
      <c r="D3" s="3"/>
      <c r="E3" s="3"/>
      <c r="F3" s="3"/>
      <c r="G3" s="3"/>
      <c r="H3" s="3"/>
      <c r="K3" s="3" t="s">
        <v>80</v>
      </c>
      <c r="L3" s="3"/>
      <c r="M3" s="3"/>
      <c r="N3" s="3"/>
      <c r="O3" s="3"/>
      <c r="P3" s="3"/>
    </row>
    <row r="4" spans="3:16" ht="15">
      <c r="C4" s="1" t="s">
        <v>20</v>
      </c>
      <c r="D4" s="1"/>
      <c r="G4" s="1" t="s">
        <v>21</v>
      </c>
      <c r="H4" s="1"/>
      <c r="K4" s="1" t="s">
        <v>21</v>
      </c>
      <c r="L4" s="1"/>
      <c r="O4" s="1" t="s">
        <v>22</v>
      </c>
      <c r="P4" s="1"/>
    </row>
    <row r="5" ht="15">
      <c r="A5" s="4" t="s">
        <v>81</v>
      </c>
    </row>
    <row r="6" spans="1:16" ht="15">
      <c r="A6" t="s">
        <v>82</v>
      </c>
      <c r="D6" s="2">
        <v>1168</v>
      </c>
      <c r="H6" s="2">
        <v>2263</v>
      </c>
      <c r="L6" s="2">
        <v>980</v>
      </c>
      <c r="P6" s="2">
        <v>1348</v>
      </c>
    </row>
    <row r="7" spans="1:16" ht="15">
      <c r="A7" t="s">
        <v>83</v>
      </c>
      <c r="D7" s="2">
        <v>743</v>
      </c>
      <c r="H7" s="2">
        <v>1118</v>
      </c>
      <c r="L7" s="2">
        <v>635</v>
      </c>
      <c r="P7" s="2">
        <v>894</v>
      </c>
    </row>
    <row r="8" spans="1:16" ht="15">
      <c r="A8" t="s">
        <v>84</v>
      </c>
      <c r="D8" s="2">
        <v>425</v>
      </c>
      <c r="H8" s="2">
        <v>1145</v>
      </c>
      <c r="L8" s="2">
        <v>345</v>
      </c>
      <c r="P8" s="2">
        <v>454</v>
      </c>
    </row>
    <row r="9" spans="1:16" ht="15">
      <c r="A9" t="s">
        <v>85</v>
      </c>
      <c r="D9" s="2">
        <v>544</v>
      </c>
      <c r="H9" s="2">
        <v>864</v>
      </c>
      <c r="L9" s="2">
        <v>591</v>
      </c>
      <c r="P9" s="2">
        <v>925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585</v>
      </c>
      <c r="B2" s="1"/>
      <c r="C2" s="1"/>
      <c r="D2" s="1"/>
      <c r="E2" s="1"/>
      <c r="F2" s="1"/>
    </row>
    <row r="5" spans="5:22" ht="15">
      <c r="E5" s="11" t="s">
        <v>577</v>
      </c>
      <c r="F5" s="11"/>
      <c r="G5" s="11"/>
      <c r="H5" s="11"/>
      <c r="I5" s="11"/>
      <c r="J5" s="11"/>
      <c r="K5" s="11"/>
      <c r="L5" s="11"/>
      <c r="M5" s="11"/>
      <c r="N5" s="11"/>
      <c r="O5" s="11"/>
      <c r="P5" s="11"/>
      <c r="Q5" s="11"/>
      <c r="R5" s="11"/>
      <c r="S5" s="11"/>
      <c r="T5" s="11"/>
      <c r="U5" s="11"/>
      <c r="V5" s="11"/>
    </row>
    <row r="6" spans="3:22" ht="39.75" customHeight="1">
      <c r="C6" t="s">
        <v>307</v>
      </c>
      <c r="E6" s="12" t="s">
        <v>578</v>
      </c>
      <c r="F6" s="12"/>
      <c r="I6" s="11" t="s">
        <v>579</v>
      </c>
      <c r="J6" s="11"/>
      <c r="K6" s="11"/>
      <c r="L6" s="11"/>
      <c r="M6" s="11"/>
      <c r="N6" s="11"/>
      <c r="Q6" s="12" t="s">
        <v>580</v>
      </c>
      <c r="R6" s="12"/>
      <c r="S6" s="12"/>
      <c r="T6" s="12"/>
      <c r="U6" s="12"/>
      <c r="V6" s="12"/>
    </row>
    <row r="7" spans="5:22" ht="15">
      <c r="E7" s="8" t="s">
        <v>23</v>
      </c>
      <c r="F7" s="8"/>
      <c r="I7" s="8" t="s">
        <v>23</v>
      </c>
      <c r="J7" s="8"/>
      <c r="M7" s="8" t="s">
        <v>24</v>
      </c>
      <c r="N7" s="8"/>
      <c r="Q7" s="8" t="s">
        <v>23</v>
      </c>
      <c r="R7" s="8"/>
      <c r="U7" s="8" t="s">
        <v>24</v>
      </c>
      <c r="V7" s="8"/>
    </row>
    <row r="8" spans="5:22" ht="39.75" customHeight="1">
      <c r="E8" s="8" t="s">
        <v>581</v>
      </c>
      <c r="F8" s="8"/>
      <c r="I8" s="11" t="s">
        <v>582</v>
      </c>
      <c r="J8" s="11"/>
      <c r="K8" s="11"/>
      <c r="L8" s="11"/>
      <c r="M8" s="11"/>
      <c r="N8" s="11"/>
      <c r="Q8" s="12" t="s">
        <v>583</v>
      </c>
      <c r="R8" s="12"/>
      <c r="S8" s="12"/>
      <c r="T8" s="12"/>
      <c r="U8" s="12"/>
      <c r="V8" s="12"/>
    </row>
    <row r="9" ht="15">
      <c r="A9" s="4" t="s">
        <v>331</v>
      </c>
    </row>
    <row r="10" spans="1:14" ht="15">
      <c r="A10" t="s">
        <v>591</v>
      </c>
      <c r="F10" s="2">
        <v>216</v>
      </c>
      <c r="J10" s="2">
        <v>197</v>
      </c>
      <c r="N10" s="2">
        <v>31</v>
      </c>
    </row>
    <row r="11" spans="1:14" ht="15">
      <c r="A11" s="9" t="s">
        <v>592</v>
      </c>
      <c r="F11" s="2">
        <v>5</v>
      </c>
      <c r="J11" t="s">
        <v>52</v>
      </c>
      <c r="N11" t="s">
        <v>52</v>
      </c>
    </row>
    <row r="12" spans="1:14" ht="15">
      <c r="A12" s="9" t="s">
        <v>593</v>
      </c>
      <c r="F12" s="2">
        <v>330</v>
      </c>
      <c r="J12" s="2">
        <v>454</v>
      </c>
      <c r="N12" s="2">
        <v>72</v>
      </c>
    </row>
    <row r="14" spans="1:15" ht="15">
      <c r="A14" s="4" t="s">
        <v>335</v>
      </c>
      <c r="E14" s="4"/>
      <c r="F14" s="13">
        <v>551</v>
      </c>
      <c r="G14" s="4"/>
      <c r="I14" s="4"/>
      <c r="J14" s="13">
        <v>651</v>
      </c>
      <c r="K14" s="4"/>
      <c r="M14" s="4"/>
      <c r="N14" s="13">
        <v>103</v>
      </c>
      <c r="O14" s="4"/>
    </row>
    <row r="16" spans="1:15" ht="15">
      <c r="A16" s="4" t="s">
        <v>64</v>
      </c>
      <c r="E16" s="4"/>
      <c r="F16" s="13">
        <v>117197</v>
      </c>
      <c r="G16" s="4"/>
      <c r="I16" s="4"/>
      <c r="J16" s="13">
        <v>110216</v>
      </c>
      <c r="K16" s="4"/>
      <c r="M16" s="4"/>
      <c r="N16" s="13">
        <v>17571</v>
      </c>
      <c r="O16" s="4"/>
    </row>
  </sheetData>
  <sheetProtection selectLockedCells="1" selectUnlockedCells="1"/>
  <mergeCells count="13">
    <mergeCell ref="A2:F2"/>
    <mergeCell ref="E5:V5"/>
    <mergeCell ref="E6:F6"/>
    <mergeCell ref="I6:N6"/>
    <mergeCell ref="Q6:V6"/>
    <mergeCell ref="E7:F7"/>
    <mergeCell ref="I7:J7"/>
    <mergeCell ref="M7:N7"/>
    <mergeCell ref="Q7:R7"/>
    <mergeCell ref="U7:V7"/>
    <mergeCell ref="E8:F8"/>
    <mergeCell ref="I8:N8"/>
    <mergeCell ref="Q8:V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7109375" style="0" customWidth="1"/>
    <col min="25" max="16384" width="8.7109375" style="0" customWidth="1"/>
  </cols>
  <sheetData>
    <row r="2" spans="1:6" ht="15">
      <c r="A2" s="1" t="s">
        <v>585</v>
      </c>
      <c r="B2" s="1"/>
      <c r="C2" s="1"/>
      <c r="D2" s="1"/>
      <c r="E2" s="1"/>
      <c r="F2" s="1"/>
    </row>
    <row r="5" spans="3:24" ht="15">
      <c r="C5" s="8"/>
      <c r="D5" s="8"/>
      <c r="G5" s="11" t="s">
        <v>577</v>
      </c>
      <c r="H5" s="11"/>
      <c r="I5" s="11"/>
      <c r="J5" s="11"/>
      <c r="K5" s="11"/>
      <c r="L5" s="11"/>
      <c r="M5" s="11"/>
      <c r="N5" s="11"/>
      <c r="O5" s="11"/>
      <c r="P5" s="11"/>
      <c r="Q5" s="11"/>
      <c r="R5" s="11"/>
      <c r="S5" s="11"/>
      <c r="T5" s="11"/>
      <c r="U5" s="11"/>
      <c r="V5" s="11"/>
      <c r="W5" s="11"/>
      <c r="X5" s="11"/>
    </row>
    <row r="6" spans="3:24" ht="39.75" customHeight="1">
      <c r="C6" s="8" t="s">
        <v>307</v>
      </c>
      <c r="D6" s="8"/>
      <c r="G6" s="12" t="s">
        <v>578</v>
      </c>
      <c r="H6" s="12"/>
      <c r="K6" s="11" t="s">
        <v>579</v>
      </c>
      <c r="L6" s="11"/>
      <c r="M6" s="11"/>
      <c r="N6" s="11"/>
      <c r="O6" s="11"/>
      <c r="P6" s="11"/>
      <c r="S6" s="11" t="s">
        <v>579</v>
      </c>
      <c r="T6" s="11"/>
      <c r="U6" s="11"/>
      <c r="V6" s="11"/>
      <c r="W6" s="11"/>
      <c r="X6" s="11"/>
    </row>
    <row r="7" spans="3:24" ht="15">
      <c r="C7" s="8"/>
      <c r="D7" s="8"/>
      <c r="G7" s="8" t="s">
        <v>23</v>
      </c>
      <c r="H7" s="8"/>
      <c r="K7" s="8" t="s">
        <v>23</v>
      </c>
      <c r="L7" s="8"/>
      <c r="O7" s="8" t="s">
        <v>24</v>
      </c>
      <c r="P7" s="8"/>
      <c r="S7" s="8" t="s">
        <v>23</v>
      </c>
      <c r="T7" s="8"/>
      <c r="W7" s="8" t="s">
        <v>24</v>
      </c>
      <c r="X7" s="8"/>
    </row>
    <row r="8" spans="3:24" ht="39.75" customHeight="1">
      <c r="C8" s="8"/>
      <c r="D8" s="8"/>
      <c r="G8" s="8" t="s">
        <v>581</v>
      </c>
      <c r="H8" s="8"/>
      <c r="K8" s="11" t="s">
        <v>582</v>
      </c>
      <c r="L8" s="11"/>
      <c r="M8" s="11"/>
      <c r="N8" s="11"/>
      <c r="O8" s="11"/>
      <c r="P8" s="11"/>
      <c r="S8" s="12" t="s">
        <v>583</v>
      </c>
      <c r="T8" s="12"/>
      <c r="U8" s="12"/>
      <c r="V8" s="12"/>
      <c r="W8" s="12"/>
      <c r="X8" s="12"/>
    </row>
    <row r="9" spans="1:4" ht="15">
      <c r="A9" t="s">
        <v>336</v>
      </c>
      <c r="D9" s="2">
        <v>12</v>
      </c>
    </row>
    <row r="10" spans="2:25" ht="15">
      <c r="B10" s="8"/>
      <c r="C10" s="8"/>
      <c r="D10" s="8"/>
      <c r="E10" s="8"/>
      <c r="F10" s="8"/>
      <c r="G10" s="8"/>
      <c r="H10" s="8"/>
      <c r="I10" s="8"/>
      <c r="J10" s="8"/>
      <c r="K10" s="8"/>
      <c r="L10" s="8"/>
      <c r="M10" s="8"/>
      <c r="N10" s="8"/>
      <c r="O10" s="8"/>
      <c r="P10" s="8"/>
      <c r="Q10" s="8"/>
      <c r="R10" s="8"/>
      <c r="S10" s="8"/>
      <c r="T10" s="8"/>
      <c r="U10" s="8"/>
      <c r="V10" s="8"/>
      <c r="W10" s="8"/>
      <c r="X10" s="8"/>
      <c r="Y10" s="8"/>
    </row>
    <row r="11" ht="15">
      <c r="A11" s="4" t="s">
        <v>337</v>
      </c>
    </row>
    <row r="12" spans="1:24" ht="15">
      <c r="A12" s="9" t="s">
        <v>594</v>
      </c>
      <c r="D12" s="2">
        <v>8</v>
      </c>
      <c r="H12" s="2">
        <v>26979</v>
      </c>
      <c r="L12" s="2">
        <v>27587</v>
      </c>
      <c r="P12" s="2">
        <v>4398</v>
      </c>
      <c r="T12" t="s">
        <v>52</v>
      </c>
      <c r="X12" t="s">
        <v>52</v>
      </c>
    </row>
    <row r="13" spans="1:24" ht="15">
      <c r="A13" s="9" t="s">
        <v>595</v>
      </c>
      <c r="D13" s="2">
        <v>8</v>
      </c>
      <c r="H13" s="2">
        <v>52723</v>
      </c>
      <c r="L13" s="2">
        <v>54433</v>
      </c>
      <c r="P13" s="2">
        <v>8678</v>
      </c>
      <c r="T13" t="s">
        <v>52</v>
      </c>
      <c r="X13" t="s">
        <v>52</v>
      </c>
    </row>
    <row r="14" spans="1:24" ht="15">
      <c r="A14" s="9" t="s">
        <v>596</v>
      </c>
      <c r="D14" s="2">
        <v>8</v>
      </c>
      <c r="H14" s="2">
        <v>168317</v>
      </c>
      <c r="L14" s="2">
        <v>172225</v>
      </c>
      <c r="P14" s="2">
        <v>27457</v>
      </c>
      <c r="T14" t="s">
        <v>52</v>
      </c>
      <c r="X14" t="s">
        <v>52</v>
      </c>
    </row>
    <row r="15" spans="1:24" ht="15">
      <c r="A15" s="9" t="s">
        <v>597</v>
      </c>
      <c r="D15" s="2">
        <v>8</v>
      </c>
      <c r="H15" s="2">
        <v>218618</v>
      </c>
      <c r="L15" s="2">
        <v>223269</v>
      </c>
      <c r="P15" s="2">
        <v>35594</v>
      </c>
      <c r="T15" t="s">
        <v>52</v>
      </c>
      <c r="X15" t="s">
        <v>52</v>
      </c>
    </row>
    <row r="17" spans="1:25" ht="15">
      <c r="A17" s="4" t="s">
        <v>65</v>
      </c>
      <c r="G17" s="4"/>
      <c r="H17" s="13">
        <v>466637</v>
      </c>
      <c r="I17" s="4"/>
      <c r="K17" s="4"/>
      <c r="L17" s="13">
        <v>477514</v>
      </c>
      <c r="M17" s="4"/>
      <c r="O17" s="4"/>
      <c r="P17" s="13">
        <v>76127</v>
      </c>
      <c r="Q17" s="4"/>
      <c r="S17" s="4"/>
      <c r="T17" s="4" t="s">
        <v>52</v>
      </c>
      <c r="U17" s="4"/>
      <c r="W17" s="4"/>
      <c r="X17" s="4" t="s">
        <v>52</v>
      </c>
      <c r="Y17" s="4"/>
    </row>
  </sheetData>
  <sheetProtection selectLockedCells="1" selectUnlockedCells="1"/>
  <mergeCells count="23">
    <mergeCell ref="A2:F2"/>
    <mergeCell ref="C5:D5"/>
    <mergeCell ref="G5:X5"/>
    <mergeCell ref="C6:D6"/>
    <mergeCell ref="G6:H6"/>
    <mergeCell ref="K6:P6"/>
    <mergeCell ref="S6:X6"/>
    <mergeCell ref="C7:D7"/>
    <mergeCell ref="G7:H7"/>
    <mergeCell ref="K7:L7"/>
    <mergeCell ref="O7:P7"/>
    <mergeCell ref="S7:T7"/>
    <mergeCell ref="W7:X7"/>
    <mergeCell ref="C8:D8"/>
    <mergeCell ref="G8:H8"/>
    <mergeCell ref="K8:P8"/>
    <mergeCell ref="S8:X8"/>
    <mergeCell ref="B10:E10"/>
    <mergeCell ref="F10:I10"/>
    <mergeCell ref="J10:M10"/>
    <mergeCell ref="N10:Q10"/>
    <mergeCell ref="R10:U10"/>
    <mergeCell ref="V10:Y1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585</v>
      </c>
      <c r="B2" s="1"/>
      <c r="C2" s="1"/>
      <c r="D2" s="1"/>
      <c r="E2" s="1"/>
      <c r="F2" s="1"/>
    </row>
    <row r="5" spans="3:24" ht="15">
      <c r="C5" s="8"/>
      <c r="D5" s="8"/>
      <c r="G5" s="11" t="s">
        <v>577</v>
      </c>
      <c r="H5" s="11"/>
      <c r="I5" s="11"/>
      <c r="J5" s="11"/>
      <c r="K5" s="11"/>
      <c r="L5" s="11"/>
      <c r="M5" s="11"/>
      <c r="N5" s="11"/>
      <c r="O5" s="11"/>
      <c r="P5" s="11"/>
      <c r="Q5" s="11"/>
      <c r="R5" s="11"/>
      <c r="S5" s="11"/>
      <c r="T5" s="11"/>
      <c r="U5" s="11"/>
      <c r="V5" s="11"/>
      <c r="W5" s="11"/>
      <c r="X5" s="11"/>
    </row>
    <row r="6" spans="3:24" ht="39.75" customHeight="1">
      <c r="C6" s="8" t="s">
        <v>307</v>
      </c>
      <c r="D6" s="8"/>
      <c r="G6" s="12" t="s">
        <v>578</v>
      </c>
      <c r="H6" s="12"/>
      <c r="K6" s="11" t="s">
        <v>579</v>
      </c>
      <c r="L6" s="11"/>
      <c r="M6" s="11"/>
      <c r="N6" s="11"/>
      <c r="O6" s="11"/>
      <c r="P6" s="11"/>
      <c r="S6" s="11" t="s">
        <v>579</v>
      </c>
      <c r="T6" s="11"/>
      <c r="U6" s="11"/>
      <c r="V6" s="11"/>
      <c r="W6" s="11"/>
      <c r="X6" s="11"/>
    </row>
    <row r="7" spans="3:24" ht="15">
      <c r="C7" s="8"/>
      <c r="D7" s="8"/>
      <c r="G7" s="8" t="s">
        <v>23</v>
      </c>
      <c r="H7" s="8"/>
      <c r="K7" s="8" t="s">
        <v>23</v>
      </c>
      <c r="L7" s="8"/>
      <c r="O7" s="8" t="s">
        <v>24</v>
      </c>
      <c r="P7" s="8"/>
      <c r="S7" s="8" t="s">
        <v>23</v>
      </c>
      <c r="T7" s="8"/>
      <c r="W7" s="8" t="s">
        <v>24</v>
      </c>
      <c r="X7" s="8"/>
    </row>
    <row r="8" spans="3:24" ht="39.75" customHeight="1">
      <c r="C8" s="8"/>
      <c r="D8" s="8"/>
      <c r="G8" s="8" t="s">
        <v>581</v>
      </c>
      <c r="H8" s="8"/>
      <c r="K8" s="11" t="s">
        <v>582</v>
      </c>
      <c r="L8" s="11"/>
      <c r="M8" s="11"/>
      <c r="N8" s="11"/>
      <c r="O8" s="11"/>
      <c r="P8" s="11"/>
      <c r="S8" s="12" t="s">
        <v>583</v>
      </c>
      <c r="T8" s="12"/>
      <c r="U8" s="12"/>
      <c r="V8" s="12"/>
      <c r="W8" s="12"/>
      <c r="X8" s="12"/>
    </row>
    <row r="9" ht="15">
      <c r="A9" s="4" t="s">
        <v>342</v>
      </c>
    </row>
    <row r="10" spans="1:24" ht="15">
      <c r="A10" s="9" t="s">
        <v>598</v>
      </c>
      <c r="H10" s="2">
        <v>26</v>
      </c>
      <c r="L10" s="2">
        <v>26</v>
      </c>
      <c r="P10" s="2">
        <v>4</v>
      </c>
      <c r="T10" s="2">
        <v>44</v>
      </c>
      <c r="X10" s="2">
        <v>7</v>
      </c>
    </row>
    <row r="11" spans="1:24" ht="15">
      <c r="A11" t="s">
        <v>344</v>
      </c>
      <c r="H11" s="2">
        <v>13689</v>
      </c>
      <c r="L11" s="2">
        <v>16526</v>
      </c>
      <c r="P11" s="2">
        <v>2635</v>
      </c>
      <c r="T11" s="2">
        <v>431580</v>
      </c>
      <c r="X11" s="2">
        <v>68804</v>
      </c>
    </row>
    <row r="12" spans="1:24" ht="15">
      <c r="A12" t="s">
        <v>114</v>
      </c>
      <c r="H12" s="5">
        <v>-234810</v>
      </c>
      <c r="L12" s="5">
        <v>-267825</v>
      </c>
      <c r="P12" s="5">
        <v>-42698</v>
      </c>
      <c r="T12" s="5">
        <v>-267825</v>
      </c>
      <c r="X12" s="5">
        <v>-42698</v>
      </c>
    </row>
    <row r="13" spans="1:24" ht="15">
      <c r="A13" t="s">
        <v>113</v>
      </c>
      <c r="D13" s="2">
        <v>16</v>
      </c>
      <c r="H13" s="5">
        <v>-3289</v>
      </c>
      <c r="L13" s="5">
        <v>-6914</v>
      </c>
      <c r="P13" s="5">
        <v>-1102</v>
      </c>
      <c r="T13" s="5">
        <v>-6914</v>
      </c>
      <c r="X13" s="5">
        <v>-1102</v>
      </c>
    </row>
    <row r="15" spans="1:24" ht="15">
      <c r="A15" s="4" t="s">
        <v>346</v>
      </c>
      <c r="H15" s="5">
        <v>-224384</v>
      </c>
      <c r="L15" s="5">
        <v>-258187</v>
      </c>
      <c r="P15" s="5">
        <v>-41161</v>
      </c>
      <c r="T15" s="2">
        <v>156885</v>
      </c>
      <c r="X15" s="2">
        <v>25011</v>
      </c>
    </row>
    <row r="17" spans="1:16" ht="15">
      <c r="A17" s="4" t="s">
        <v>67</v>
      </c>
      <c r="H17" s="2">
        <v>359450</v>
      </c>
      <c r="L17" s="2">
        <v>329543</v>
      </c>
      <c r="P17" s="2">
        <v>52537</v>
      </c>
    </row>
  </sheetData>
  <sheetProtection selectLockedCells="1" selectUnlockedCells="1"/>
  <mergeCells count="17">
    <mergeCell ref="A2:F2"/>
    <mergeCell ref="C5:D5"/>
    <mergeCell ref="G5:X5"/>
    <mergeCell ref="C6:D6"/>
    <mergeCell ref="G6:H6"/>
    <mergeCell ref="K6:P6"/>
    <mergeCell ref="S6:X6"/>
    <mergeCell ref="C7:D7"/>
    <mergeCell ref="G7:H7"/>
    <mergeCell ref="K7:L7"/>
    <mergeCell ref="O7:P7"/>
    <mergeCell ref="S7:T7"/>
    <mergeCell ref="W7:X7"/>
    <mergeCell ref="C8:D8"/>
    <mergeCell ref="G8:H8"/>
    <mergeCell ref="K8:P8"/>
    <mergeCell ref="S8:X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N3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599</v>
      </c>
      <c r="B2" s="1"/>
      <c r="C2" s="1"/>
      <c r="D2" s="1"/>
      <c r="E2" s="1"/>
      <c r="F2" s="1"/>
    </row>
    <row r="5" spans="5:14" ht="15">
      <c r="E5" s="11" t="s">
        <v>600</v>
      </c>
      <c r="F5" s="11"/>
      <c r="G5" s="11"/>
      <c r="H5" s="11"/>
      <c r="I5" s="11"/>
      <c r="J5" s="11"/>
      <c r="K5" s="11"/>
      <c r="L5" s="11"/>
      <c r="M5" s="11"/>
      <c r="N5" s="11"/>
    </row>
    <row r="6" spans="3:14" ht="15">
      <c r="C6" t="s">
        <v>307</v>
      </c>
      <c r="E6" s="8" t="s">
        <v>21</v>
      </c>
      <c r="F6" s="8"/>
      <c r="I6" s="11" t="s">
        <v>22</v>
      </c>
      <c r="J6" s="11"/>
      <c r="K6" s="11"/>
      <c r="L6" s="11"/>
      <c r="M6" s="11"/>
      <c r="N6" s="11"/>
    </row>
    <row r="7" spans="5:14" ht="15">
      <c r="E7" s="8" t="s">
        <v>23</v>
      </c>
      <c r="F7" s="8"/>
      <c r="I7" s="8" t="s">
        <v>23</v>
      </c>
      <c r="J7" s="8"/>
      <c r="M7" s="8" t="s">
        <v>24</v>
      </c>
      <c r="N7" s="8"/>
    </row>
    <row r="8" spans="5:14" ht="15">
      <c r="E8" s="8" t="s">
        <v>582</v>
      </c>
      <c r="F8" s="8"/>
      <c r="I8" s="8" t="s">
        <v>582</v>
      </c>
      <c r="J8" s="8"/>
      <c r="M8" s="8" t="s">
        <v>582</v>
      </c>
      <c r="N8" s="8"/>
    </row>
    <row r="9" spans="1:14" ht="15">
      <c r="A9" s="7" t="s">
        <v>601</v>
      </c>
      <c r="C9" s="2">
        <v>14</v>
      </c>
      <c r="F9" s="2">
        <v>31993</v>
      </c>
      <c r="J9" s="2">
        <v>126392</v>
      </c>
      <c r="N9" s="2">
        <v>20150</v>
      </c>
    </row>
    <row r="10" spans="1:14" ht="15">
      <c r="A10" s="7" t="s">
        <v>602</v>
      </c>
      <c r="F10" s="5">
        <v>-25680</v>
      </c>
      <c r="J10" s="5">
        <v>-91802</v>
      </c>
      <c r="N10" s="5">
        <v>-14635</v>
      </c>
    </row>
    <row r="12" spans="1:14" ht="15">
      <c r="A12" s="4" t="s">
        <v>29</v>
      </c>
      <c r="F12" s="2">
        <v>6313</v>
      </c>
      <c r="J12" s="2">
        <v>34590</v>
      </c>
      <c r="N12" s="2">
        <v>5515</v>
      </c>
    </row>
    <row r="14" ht="15">
      <c r="A14" s="4" t="s">
        <v>168</v>
      </c>
    </row>
    <row r="15" spans="1:14" ht="15">
      <c r="A15" s="9" t="s">
        <v>603</v>
      </c>
      <c r="F15" s="5">
        <v>-13623</v>
      </c>
      <c r="J15" s="5">
        <v>-24413</v>
      </c>
      <c r="N15" s="5">
        <v>-3892</v>
      </c>
    </row>
    <row r="16" spans="1:14" ht="15">
      <c r="A16" s="9" t="s">
        <v>604</v>
      </c>
      <c r="F16" s="5">
        <v>-10361</v>
      </c>
      <c r="J16" s="5">
        <v>-17431</v>
      </c>
      <c r="N16" s="5">
        <v>-2779</v>
      </c>
    </row>
    <row r="17" spans="1:14" ht="15">
      <c r="A17" s="9" t="s">
        <v>605</v>
      </c>
      <c r="F17" s="5">
        <v>-6924</v>
      </c>
      <c r="J17" s="5">
        <v>-13587</v>
      </c>
      <c r="N17" s="5">
        <v>-2166</v>
      </c>
    </row>
    <row r="19" spans="1:14" ht="15">
      <c r="A19" s="4" t="s">
        <v>34</v>
      </c>
      <c r="F19" s="5">
        <v>-30908</v>
      </c>
      <c r="J19" s="5">
        <v>-55431</v>
      </c>
      <c r="N19" s="5">
        <v>-8837</v>
      </c>
    </row>
    <row r="21" spans="1:14" ht="15">
      <c r="A21" s="4" t="s">
        <v>35</v>
      </c>
      <c r="F21" s="5">
        <v>-24595</v>
      </c>
      <c r="J21" s="5">
        <v>-20841</v>
      </c>
      <c r="N21" s="5">
        <v>-3322</v>
      </c>
    </row>
    <row r="23" spans="1:14" ht="15">
      <c r="A23" t="s">
        <v>141</v>
      </c>
      <c r="F23" s="5">
        <v>-235</v>
      </c>
      <c r="J23" s="5">
        <v>-1419</v>
      </c>
      <c r="N23" s="5">
        <v>-226</v>
      </c>
    </row>
    <row r="24" spans="1:14" ht="15">
      <c r="A24" t="s">
        <v>142</v>
      </c>
      <c r="F24" s="2">
        <v>105</v>
      </c>
      <c r="J24" s="2">
        <v>59</v>
      </c>
      <c r="N24" s="2">
        <v>9</v>
      </c>
    </row>
    <row r="25" spans="1:14" ht="15">
      <c r="A25" t="s">
        <v>96</v>
      </c>
      <c r="F25" s="5">
        <v>-2</v>
      </c>
      <c r="J25" s="5">
        <v>-60</v>
      </c>
      <c r="N25" s="5">
        <v>-10</v>
      </c>
    </row>
    <row r="26" spans="1:14" ht="15">
      <c r="A26" t="s">
        <v>143</v>
      </c>
      <c r="F26" s="2">
        <v>436</v>
      </c>
      <c r="J26" s="2">
        <v>118</v>
      </c>
      <c r="N26" s="2">
        <v>19</v>
      </c>
    </row>
    <row r="28" spans="1:14" ht="15">
      <c r="A28" s="4" t="s">
        <v>354</v>
      </c>
      <c r="F28" s="5">
        <v>-24291</v>
      </c>
      <c r="J28" s="5">
        <v>-22143</v>
      </c>
      <c r="N28" s="5">
        <v>-3530</v>
      </c>
    </row>
    <row r="30" spans="1:14" ht="15">
      <c r="A30" t="s">
        <v>606</v>
      </c>
      <c r="C30" s="2">
        <v>10</v>
      </c>
      <c r="F30" s="2">
        <v>2291</v>
      </c>
      <c r="J30" s="2">
        <v>5</v>
      </c>
      <c r="N30" s="2">
        <v>1</v>
      </c>
    </row>
    <row r="32" spans="1:14" ht="15">
      <c r="A32" s="4" t="s">
        <v>37</v>
      </c>
      <c r="F32" s="5">
        <v>-22000</v>
      </c>
      <c r="J32" s="5">
        <v>-22138</v>
      </c>
      <c r="N32" s="5">
        <v>-3529</v>
      </c>
    </row>
  </sheetData>
  <sheetProtection selectLockedCells="1" selectUnlockedCells="1"/>
  <mergeCells count="10">
    <mergeCell ref="A2:F2"/>
    <mergeCell ref="E5:N5"/>
    <mergeCell ref="E6:F6"/>
    <mergeCell ref="I6:N6"/>
    <mergeCell ref="E7:F7"/>
    <mergeCell ref="I7:J7"/>
    <mergeCell ref="M7:N7"/>
    <mergeCell ref="E8:F8"/>
    <mergeCell ref="I8:J8"/>
    <mergeCell ref="M8:N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O30"/>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607</v>
      </c>
      <c r="B2" s="1"/>
      <c r="C2" s="1"/>
      <c r="D2" s="1"/>
      <c r="E2" s="1"/>
      <c r="F2" s="1"/>
    </row>
    <row r="5" spans="5:14" ht="15">
      <c r="E5" s="11" t="s">
        <v>600</v>
      </c>
      <c r="F5" s="11"/>
      <c r="G5" s="11"/>
      <c r="H5" s="11"/>
      <c r="I5" s="11"/>
      <c r="J5" s="11"/>
      <c r="K5" s="11"/>
      <c r="L5" s="11"/>
      <c r="M5" s="11"/>
      <c r="N5" s="11"/>
    </row>
    <row r="6" spans="3:14" ht="15">
      <c r="C6" t="s">
        <v>307</v>
      </c>
      <c r="E6" s="8" t="s">
        <v>21</v>
      </c>
      <c r="F6" s="8"/>
      <c r="I6" s="11" t="s">
        <v>22</v>
      </c>
      <c r="J6" s="11"/>
      <c r="K6" s="11"/>
      <c r="L6" s="11"/>
      <c r="M6" s="11"/>
      <c r="N6" s="11"/>
    </row>
    <row r="7" spans="5:14" ht="15">
      <c r="E7" s="8" t="s">
        <v>23</v>
      </c>
      <c r="F7" s="8"/>
      <c r="I7" s="8" t="s">
        <v>23</v>
      </c>
      <c r="J7" s="8"/>
      <c r="M7" s="8" t="s">
        <v>24</v>
      </c>
      <c r="N7" s="8"/>
    </row>
    <row r="8" spans="5:14" ht="15">
      <c r="E8" s="8" t="s">
        <v>582</v>
      </c>
      <c r="F8" s="8"/>
      <c r="I8" s="8" t="s">
        <v>582</v>
      </c>
      <c r="J8" s="8"/>
      <c r="M8" s="8" t="s">
        <v>582</v>
      </c>
      <c r="N8" s="8"/>
    </row>
    <row r="9" spans="1:14" ht="15">
      <c r="A9" s="4" t="s">
        <v>38</v>
      </c>
      <c r="F9" s="5">
        <v>-22000</v>
      </c>
      <c r="J9" s="5">
        <v>-22138</v>
      </c>
      <c r="N9" s="5">
        <v>-3529</v>
      </c>
    </row>
    <row r="10" spans="1:14" ht="15">
      <c r="A10" t="s">
        <v>39</v>
      </c>
      <c r="F10" s="5">
        <v>-1775</v>
      </c>
      <c r="J10" s="5">
        <v>-10877</v>
      </c>
      <c r="N10" s="5">
        <v>-1734</v>
      </c>
    </row>
    <row r="12" spans="1:14" ht="15">
      <c r="A12" s="4" t="s">
        <v>40</v>
      </c>
      <c r="F12" s="5">
        <v>-23775</v>
      </c>
      <c r="J12" s="5">
        <v>-33015</v>
      </c>
      <c r="N12" s="5">
        <v>-5263</v>
      </c>
    </row>
    <row r="14" spans="1:3" ht="15">
      <c r="A14" s="4" t="s">
        <v>355</v>
      </c>
      <c r="C14" s="2">
        <v>11</v>
      </c>
    </row>
    <row r="15" spans="1:14" ht="15">
      <c r="A15" t="s">
        <v>356</v>
      </c>
      <c r="F15" s="6">
        <v>-0.56</v>
      </c>
      <c r="J15" s="6">
        <v>-0.77</v>
      </c>
      <c r="N15" s="6">
        <v>-0.12</v>
      </c>
    </row>
    <row r="16" spans="1:14" ht="15">
      <c r="A16" t="s">
        <v>357</v>
      </c>
      <c r="F16" s="6">
        <v>-0.56</v>
      </c>
      <c r="J16" s="6">
        <v>-0.77</v>
      </c>
      <c r="N16" s="6">
        <v>-0.12</v>
      </c>
    </row>
    <row r="17" ht="15">
      <c r="A17" s="4" t="s">
        <v>358</v>
      </c>
    </row>
    <row r="18" spans="1:14" ht="15">
      <c r="A18" t="s">
        <v>356</v>
      </c>
      <c r="F18" s="2">
        <v>42666670</v>
      </c>
      <c r="J18" s="2">
        <v>42666670</v>
      </c>
      <c r="N18" s="2">
        <v>42666670</v>
      </c>
    </row>
    <row r="19" spans="1:14" ht="15">
      <c r="A19" t="s">
        <v>357</v>
      </c>
      <c r="F19" s="2">
        <v>42666670</v>
      </c>
      <c r="J19" s="2">
        <v>42666670</v>
      </c>
      <c r="N19" s="2">
        <v>42666670</v>
      </c>
    </row>
    <row r="20" spans="1:3" ht="15">
      <c r="A20" s="4" t="s">
        <v>44</v>
      </c>
      <c r="C20" s="2">
        <v>11</v>
      </c>
    </row>
    <row r="21" spans="1:14" ht="15">
      <c r="A21" t="s">
        <v>356</v>
      </c>
      <c r="J21" s="6">
        <v>-0.31</v>
      </c>
      <c r="N21" s="6">
        <v>-0.05</v>
      </c>
    </row>
    <row r="22" spans="1:14" ht="15">
      <c r="A22" t="s">
        <v>357</v>
      </c>
      <c r="J22" s="6">
        <v>-0.31</v>
      </c>
      <c r="N22" s="6">
        <v>-0.05</v>
      </c>
    </row>
    <row r="23" ht="15">
      <c r="A23" s="4" t="s">
        <v>374</v>
      </c>
    </row>
    <row r="24" spans="1:14" ht="15">
      <c r="A24" t="s">
        <v>361</v>
      </c>
      <c r="C24" s="2">
        <v>16</v>
      </c>
      <c r="F24" s="5">
        <v>-115</v>
      </c>
      <c r="J24" s="5">
        <v>-3625</v>
      </c>
      <c r="N24" s="5">
        <v>-578</v>
      </c>
    </row>
    <row r="26" spans="1:14" ht="15">
      <c r="A26" s="4" t="s">
        <v>608</v>
      </c>
      <c r="F26" s="5">
        <v>-115</v>
      </c>
      <c r="J26" s="5">
        <v>-3625</v>
      </c>
      <c r="N26" s="5">
        <v>-578</v>
      </c>
    </row>
    <row r="28" spans="1:14" ht="15">
      <c r="A28" s="4" t="s">
        <v>363</v>
      </c>
      <c r="F28" s="5">
        <v>-22115</v>
      </c>
      <c r="J28" s="5">
        <v>-25763</v>
      </c>
      <c r="N28" s="5">
        <v>-4107</v>
      </c>
    </row>
    <row r="30" spans="1:15" ht="15">
      <c r="A30" s="4" t="s">
        <v>364</v>
      </c>
      <c r="E30" s="4"/>
      <c r="F30" s="14">
        <v>-22115</v>
      </c>
      <c r="G30" s="4"/>
      <c r="I30" s="4"/>
      <c r="J30" s="14">
        <v>-25763</v>
      </c>
      <c r="K30" s="4"/>
      <c r="M30" s="4"/>
      <c r="N30" s="14">
        <v>-4107</v>
      </c>
      <c r="O30" s="4"/>
    </row>
  </sheetData>
  <sheetProtection selectLockedCells="1" selectUnlockedCells="1"/>
  <mergeCells count="10">
    <mergeCell ref="A2:F2"/>
    <mergeCell ref="E5:N5"/>
    <mergeCell ref="E6:F6"/>
    <mergeCell ref="I6:N6"/>
    <mergeCell ref="E7:F7"/>
    <mergeCell ref="I7:J7"/>
    <mergeCell ref="M7:N7"/>
    <mergeCell ref="E8:F8"/>
    <mergeCell ref="I8:J8"/>
    <mergeCell ref="M8:N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609</v>
      </c>
      <c r="B2" s="1"/>
      <c r="C2" s="1"/>
      <c r="D2" s="1"/>
      <c r="E2" s="1"/>
      <c r="F2" s="1"/>
    </row>
    <row r="5" spans="3:12" ht="15">
      <c r="C5" s="11" t="s">
        <v>600</v>
      </c>
      <c r="D5" s="11"/>
      <c r="E5" s="11"/>
      <c r="F5" s="11"/>
      <c r="G5" s="11"/>
      <c r="H5" s="11"/>
      <c r="I5" s="11"/>
      <c r="J5" s="11"/>
      <c r="K5" s="11"/>
      <c r="L5" s="11"/>
    </row>
    <row r="6" spans="3:12" ht="15">
      <c r="C6" s="8" t="s">
        <v>21</v>
      </c>
      <c r="D6" s="8"/>
      <c r="G6" s="11" t="s">
        <v>22</v>
      </c>
      <c r="H6" s="11"/>
      <c r="I6" s="11"/>
      <c r="J6" s="11"/>
      <c r="K6" s="11"/>
      <c r="L6" s="11"/>
    </row>
    <row r="7" spans="3:12" ht="15">
      <c r="C7" s="8" t="s">
        <v>23</v>
      </c>
      <c r="D7" s="8"/>
      <c r="G7" s="8" t="s">
        <v>23</v>
      </c>
      <c r="H7" s="8"/>
      <c r="K7" s="8" t="s">
        <v>24</v>
      </c>
      <c r="L7" s="8"/>
    </row>
    <row r="8" spans="3:12" ht="15">
      <c r="C8" s="8" t="s">
        <v>582</v>
      </c>
      <c r="D8" s="8"/>
      <c r="G8" s="8" t="s">
        <v>582</v>
      </c>
      <c r="H8" s="8"/>
      <c r="K8" s="8" t="s">
        <v>582</v>
      </c>
      <c r="L8" s="8"/>
    </row>
    <row r="9" ht="15">
      <c r="A9" s="4" t="s">
        <v>382</v>
      </c>
    </row>
    <row r="10" spans="1:12" ht="15">
      <c r="A10" t="s">
        <v>37</v>
      </c>
      <c r="D10" s="5">
        <v>-22000</v>
      </c>
      <c r="H10" s="5">
        <v>-22138</v>
      </c>
      <c r="L10" s="5">
        <v>-3529</v>
      </c>
    </row>
    <row r="11" ht="15">
      <c r="A11" t="s">
        <v>383</v>
      </c>
    </row>
    <row r="12" spans="1:12" ht="15">
      <c r="A12" t="s">
        <v>97</v>
      </c>
      <c r="D12" s="2">
        <v>1584</v>
      </c>
      <c r="H12" s="2">
        <v>3310</v>
      </c>
      <c r="L12" s="2">
        <v>528</v>
      </c>
    </row>
    <row r="13" spans="1:12" ht="15">
      <c r="A13" t="s">
        <v>98</v>
      </c>
      <c r="D13" t="s">
        <v>52</v>
      </c>
      <c r="H13" s="2">
        <v>27</v>
      </c>
      <c r="L13" s="2">
        <v>4</v>
      </c>
    </row>
    <row r="14" spans="1:12" ht="15">
      <c r="A14" t="s">
        <v>610</v>
      </c>
      <c r="D14" s="2">
        <v>31</v>
      </c>
      <c r="H14" s="2">
        <v>227</v>
      </c>
      <c r="L14" s="2">
        <v>36</v>
      </c>
    </row>
    <row r="15" spans="1:12" ht="15">
      <c r="A15" t="s">
        <v>385</v>
      </c>
      <c r="D15" s="2">
        <v>201</v>
      </c>
      <c r="H15" s="2">
        <v>1459</v>
      </c>
      <c r="L15" s="2">
        <v>233</v>
      </c>
    </row>
    <row r="16" spans="1:12" ht="15">
      <c r="A16" t="s">
        <v>611</v>
      </c>
      <c r="D16" s="5">
        <v>-2291</v>
      </c>
      <c r="H16" s="5">
        <v>-5</v>
      </c>
      <c r="L16" s="5">
        <v>-1</v>
      </c>
    </row>
    <row r="17" spans="1:12" ht="15">
      <c r="A17" t="s">
        <v>94</v>
      </c>
      <c r="D17" s="2">
        <v>2175</v>
      </c>
      <c r="H17" s="2">
        <v>2837</v>
      </c>
      <c r="L17" s="2">
        <v>452</v>
      </c>
    </row>
    <row r="19" ht="15">
      <c r="A19" t="s">
        <v>387</v>
      </c>
    </row>
    <row r="20" spans="1:12" ht="15">
      <c r="A20" t="s">
        <v>388</v>
      </c>
      <c r="D20" s="5">
        <v>-3633</v>
      </c>
      <c r="H20" s="5">
        <v>-35120</v>
      </c>
      <c r="L20" s="5">
        <v>-5599</v>
      </c>
    </row>
    <row r="21" spans="1:12" ht="15">
      <c r="A21" t="s">
        <v>59</v>
      </c>
      <c r="D21" s="5">
        <v>-2798</v>
      </c>
      <c r="H21" s="5">
        <v>-5628</v>
      </c>
      <c r="L21" s="5">
        <v>-897</v>
      </c>
    </row>
    <row r="22" spans="1:12" ht="15">
      <c r="A22" t="s">
        <v>314</v>
      </c>
      <c r="D22" s="5">
        <v>-375</v>
      </c>
      <c r="H22" s="2">
        <v>139</v>
      </c>
      <c r="L22" s="2">
        <v>22</v>
      </c>
    </row>
    <row r="23" spans="1:12" ht="15">
      <c r="A23" t="s">
        <v>317</v>
      </c>
      <c r="D23" s="2">
        <v>87</v>
      </c>
      <c r="H23" s="5">
        <v>-709</v>
      </c>
      <c r="L23" s="5">
        <v>-113</v>
      </c>
    </row>
    <row r="24" spans="1:12" ht="15">
      <c r="A24" t="s">
        <v>61</v>
      </c>
      <c r="D24" s="2">
        <v>1331</v>
      </c>
      <c r="H24" s="2">
        <v>4104</v>
      </c>
      <c r="L24" s="2">
        <v>654</v>
      </c>
    </row>
    <row r="25" spans="1:12" ht="15">
      <c r="A25" t="s">
        <v>62</v>
      </c>
      <c r="D25" s="2">
        <v>5</v>
      </c>
      <c r="H25" s="2">
        <v>2788</v>
      </c>
      <c r="L25" s="2">
        <v>444</v>
      </c>
    </row>
    <row r="26" spans="1:12" ht="15">
      <c r="A26" t="s">
        <v>63</v>
      </c>
      <c r="D26" s="5">
        <v>-295</v>
      </c>
      <c r="H26" s="5">
        <v>-9408</v>
      </c>
      <c r="L26" s="5">
        <v>-1500</v>
      </c>
    </row>
    <row r="27" spans="1:12" ht="15">
      <c r="A27" t="s">
        <v>389</v>
      </c>
      <c r="D27" s="5">
        <v>-488</v>
      </c>
      <c r="H27" s="2">
        <v>8661</v>
      </c>
      <c r="L27" s="2">
        <v>1381</v>
      </c>
    </row>
    <row r="28" spans="1:12" ht="15">
      <c r="A28" t="s">
        <v>390</v>
      </c>
      <c r="D28" t="s">
        <v>52</v>
      </c>
      <c r="H28" s="5">
        <v>-19</v>
      </c>
      <c r="L28" s="5">
        <v>-3</v>
      </c>
    </row>
    <row r="30" spans="1:12" ht="15">
      <c r="A30" s="4" t="s">
        <v>71</v>
      </c>
      <c r="D30" s="5">
        <v>-26466</v>
      </c>
      <c r="H30" s="5">
        <v>-49475</v>
      </c>
      <c r="L30" s="5">
        <v>-7888</v>
      </c>
    </row>
    <row r="32" ht="15">
      <c r="A32" s="4" t="s">
        <v>391</v>
      </c>
    </row>
    <row r="33" spans="1:12" ht="15">
      <c r="A33" t="s">
        <v>393</v>
      </c>
      <c r="D33" s="2">
        <v>10053</v>
      </c>
      <c r="H33" t="s">
        <v>52</v>
      </c>
      <c r="L33" t="s">
        <v>52</v>
      </c>
    </row>
    <row r="34" spans="1:12" ht="15">
      <c r="A34" t="s">
        <v>395</v>
      </c>
      <c r="D34" s="5">
        <v>-9326</v>
      </c>
      <c r="H34" s="5">
        <v>-12745</v>
      </c>
      <c r="L34" s="5">
        <v>-2032</v>
      </c>
    </row>
    <row r="36" spans="1:12" ht="15">
      <c r="A36" s="4" t="s">
        <v>72</v>
      </c>
      <c r="D36" s="2">
        <v>727</v>
      </c>
      <c r="H36" s="5">
        <v>-12745</v>
      </c>
      <c r="L36" s="5">
        <v>-2032</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609</v>
      </c>
      <c r="B2" s="1"/>
      <c r="C2" s="1"/>
      <c r="D2" s="1"/>
      <c r="E2" s="1"/>
      <c r="F2" s="1"/>
    </row>
    <row r="5" spans="3:12" ht="15">
      <c r="C5" s="11" t="s">
        <v>612</v>
      </c>
      <c r="D5" s="11"/>
      <c r="E5" s="11"/>
      <c r="F5" s="11"/>
      <c r="G5" s="11"/>
      <c r="H5" s="11"/>
      <c r="I5" s="11"/>
      <c r="J5" s="11"/>
      <c r="K5" s="11"/>
      <c r="L5" s="11"/>
    </row>
    <row r="6" spans="3:12" ht="15">
      <c r="C6" s="8" t="s">
        <v>21</v>
      </c>
      <c r="D6" s="8"/>
      <c r="G6" s="11" t="s">
        <v>22</v>
      </c>
      <c r="H6" s="11"/>
      <c r="I6" s="11"/>
      <c r="J6" s="11"/>
      <c r="K6" s="11"/>
      <c r="L6" s="11"/>
    </row>
    <row r="7" spans="3:12" ht="15">
      <c r="C7" s="8" t="s">
        <v>23</v>
      </c>
      <c r="D7" s="8"/>
      <c r="G7" s="8" t="s">
        <v>23</v>
      </c>
      <c r="H7" s="8"/>
      <c r="K7" s="8" t="s">
        <v>24</v>
      </c>
      <c r="L7" s="8"/>
    </row>
    <row r="8" spans="3:12" ht="15">
      <c r="C8" s="8" t="s">
        <v>582</v>
      </c>
      <c r="D8" s="8"/>
      <c r="G8" s="8" t="s">
        <v>582</v>
      </c>
      <c r="H8" s="8"/>
      <c r="K8" s="8" t="s">
        <v>582</v>
      </c>
      <c r="L8" s="8"/>
    </row>
    <row r="9" ht="15">
      <c r="A9" s="4" t="s">
        <v>398</v>
      </c>
    </row>
    <row r="10" spans="1:12" ht="15">
      <c r="A10" t="s">
        <v>399</v>
      </c>
      <c r="D10" s="2">
        <v>18311</v>
      </c>
      <c r="H10" t="s">
        <v>52</v>
      </c>
      <c r="L10" t="s">
        <v>52</v>
      </c>
    </row>
    <row r="12" spans="1:12" ht="15">
      <c r="A12" s="4" t="s">
        <v>73</v>
      </c>
      <c r="D12" s="2">
        <v>18311</v>
      </c>
      <c r="H12" t="s">
        <v>52</v>
      </c>
      <c r="L12" t="s">
        <v>52</v>
      </c>
    </row>
    <row r="14" spans="1:12" ht="15">
      <c r="A14" t="s">
        <v>149</v>
      </c>
      <c r="D14" s="5">
        <v>-308</v>
      </c>
      <c r="H14" s="5">
        <v>-4189</v>
      </c>
      <c r="L14" s="5">
        <v>-667</v>
      </c>
    </row>
    <row r="16" spans="1:12" ht="15">
      <c r="A16" s="4" t="s">
        <v>76</v>
      </c>
      <c r="D16" s="5">
        <v>-7736</v>
      </c>
      <c r="H16" s="5">
        <v>-66409</v>
      </c>
      <c r="L16" s="5">
        <v>-10587</v>
      </c>
    </row>
    <row r="18" spans="1:12" ht="15">
      <c r="A18" t="s">
        <v>613</v>
      </c>
      <c r="D18" s="2">
        <v>103288</v>
      </c>
      <c r="H18" s="2">
        <v>208276</v>
      </c>
      <c r="L18" s="2">
        <v>33204</v>
      </c>
    </row>
    <row r="20" spans="1:12" ht="15">
      <c r="A20" s="4" t="s">
        <v>614</v>
      </c>
      <c r="D20" s="2">
        <v>95552</v>
      </c>
      <c r="H20" s="2">
        <v>141867</v>
      </c>
      <c r="L20" s="2">
        <v>22617</v>
      </c>
    </row>
    <row r="22" ht="15">
      <c r="A22" s="7" t="s">
        <v>615</v>
      </c>
    </row>
    <row r="23" spans="1:12" ht="15">
      <c r="A23" t="s">
        <v>57</v>
      </c>
      <c r="D23" s="2">
        <v>95432</v>
      </c>
      <c r="H23" s="2">
        <v>141752</v>
      </c>
      <c r="L23" s="2">
        <v>22599</v>
      </c>
    </row>
    <row r="24" spans="1:12" ht="15">
      <c r="A24" t="s">
        <v>311</v>
      </c>
      <c r="D24" s="2">
        <v>120</v>
      </c>
      <c r="H24" s="2">
        <v>115</v>
      </c>
      <c r="L24" s="2">
        <v>18</v>
      </c>
    </row>
    <row r="26" spans="1:12" ht="15">
      <c r="A26" s="4" t="s">
        <v>616</v>
      </c>
      <c r="D26" s="2">
        <v>95552</v>
      </c>
      <c r="H26" s="2">
        <v>141867</v>
      </c>
      <c r="L26" s="2">
        <v>22617</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2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617</v>
      </c>
      <c r="B2" s="1"/>
      <c r="C2" s="1"/>
      <c r="D2" s="1"/>
      <c r="E2" s="1"/>
      <c r="F2" s="1"/>
    </row>
    <row r="5" spans="3:12" ht="15">
      <c r="C5" s="11" t="s">
        <v>577</v>
      </c>
      <c r="D5" s="11"/>
      <c r="E5" s="11"/>
      <c r="F5" s="11"/>
      <c r="G5" s="11"/>
      <c r="H5" s="11"/>
      <c r="I5" s="11"/>
      <c r="J5" s="11"/>
      <c r="K5" s="11"/>
      <c r="L5" s="11"/>
    </row>
    <row r="6" spans="3:12" ht="39.75" customHeight="1">
      <c r="C6" s="12" t="s">
        <v>578</v>
      </c>
      <c r="D6" s="12"/>
      <c r="G6" s="11" t="s">
        <v>579</v>
      </c>
      <c r="H6" s="11"/>
      <c r="I6" s="11"/>
      <c r="J6" s="11"/>
      <c r="K6" s="11"/>
      <c r="L6" s="11"/>
    </row>
    <row r="7" spans="3:12" ht="15">
      <c r="C7" s="8" t="s">
        <v>618</v>
      </c>
      <c r="D7" s="8"/>
      <c r="G7" s="8" t="s">
        <v>308</v>
      </c>
      <c r="H7" s="8"/>
      <c r="K7" s="8" t="s">
        <v>308</v>
      </c>
      <c r="L7" s="8"/>
    </row>
    <row r="8" spans="3:12" ht="15">
      <c r="C8" s="8" t="s">
        <v>23</v>
      </c>
      <c r="D8" s="8"/>
      <c r="G8" s="8" t="s">
        <v>23</v>
      </c>
      <c r="H8" s="8"/>
      <c r="K8" s="8" t="s">
        <v>24</v>
      </c>
      <c r="L8" s="8"/>
    </row>
    <row r="9" ht="15">
      <c r="A9" s="4" t="s">
        <v>405</v>
      </c>
    </row>
    <row r="10" ht="15">
      <c r="A10" s="4" t="s">
        <v>310</v>
      </c>
    </row>
    <row r="11" spans="1:12" ht="15">
      <c r="A11" t="s">
        <v>57</v>
      </c>
      <c r="D11" s="2">
        <v>49853</v>
      </c>
      <c r="H11" s="2">
        <v>56894</v>
      </c>
      <c r="L11" s="2">
        <v>9070</v>
      </c>
    </row>
    <row r="12" spans="1:12" ht="15">
      <c r="A12" t="s">
        <v>311</v>
      </c>
      <c r="D12" s="2">
        <v>115</v>
      </c>
      <c r="H12" s="2">
        <v>115</v>
      </c>
      <c r="L12" s="2">
        <v>18</v>
      </c>
    </row>
    <row r="13" spans="1:12" ht="15">
      <c r="A13" t="s">
        <v>388</v>
      </c>
      <c r="D13" s="2">
        <v>49561</v>
      </c>
      <c r="H13" s="2">
        <v>83361</v>
      </c>
      <c r="L13" s="2">
        <v>13290</v>
      </c>
    </row>
    <row r="14" spans="1:12" ht="15">
      <c r="A14" t="s">
        <v>59</v>
      </c>
      <c r="D14" s="2">
        <v>29637</v>
      </c>
      <c r="H14" s="2">
        <v>33406</v>
      </c>
      <c r="L14" s="2">
        <v>5326</v>
      </c>
    </row>
    <row r="15" spans="1:12" ht="15">
      <c r="A15" t="s">
        <v>406</v>
      </c>
      <c r="D15" s="2">
        <v>3806</v>
      </c>
      <c r="H15" s="2">
        <v>570</v>
      </c>
      <c r="L15" s="2">
        <v>91</v>
      </c>
    </row>
    <row r="16" spans="1:12" ht="15">
      <c r="A16" t="s">
        <v>407</v>
      </c>
      <c r="D16" s="2">
        <v>1186</v>
      </c>
      <c r="H16" s="2">
        <v>1047</v>
      </c>
      <c r="L16" s="2">
        <v>167</v>
      </c>
    </row>
    <row r="18" spans="1:12" ht="15">
      <c r="A18" s="4" t="s">
        <v>315</v>
      </c>
      <c r="D18" s="2">
        <v>134158</v>
      </c>
      <c r="H18" s="2">
        <v>175393</v>
      </c>
      <c r="L18" s="2">
        <v>27962</v>
      </c>
    </row>
    <row r="20" ht="15">
      <c r="A20" s="4" t="s">
        <v>316</v>
      </c>
    </row>
    <row r="21" spans="1:12" ht="15">
      <c r="A21" t="s">
        <v>318</v>
      </c>
      <c r="D21" s="2">
        <v>10000</v>
      </c>
      <c r="H21" s="2">
        <v>10000</v>
      </c>
      <c r="L21" s="2">
        <v>1594</v>
      </c>
    </row>
    <row r="22" spans="1:12" ht="15">
      <c r="A22" t="s">
        <v>317</v>
      </c>
      <c r="D22" s="2">
        <v>1354</v>
      </c>
      <c r="H22" s="2">
        <v>1539</v>
      </c>
      <c r="L22" s="2">
        <v>246</v>
      </c>
    </row>
    <row r="23" spans="1:12" ht="15">
      <c r="A23" t="s">
        <v>319</v>
      </c>
      <c r="D23" s="2">
        <v>24258</v>
      </c>
      <c r="H23" s="2">
        <v>25411</v>
      </c>
      <c r="L23" s="2">
        <v>4051</v>
      </c>
    </row>
    <row r="24" spans="1:12" ht="15">
      <c r="A24" t="s">
        <v>320</v>
      </c>
      <c r="D24" s="2">
        <v>283</v>
      </c>
      <c r="H24" s="2">
        <v>257</v>
      </c>
      <c r="L24" s="2">
        <v>41</v>
      </c>
    </row>
    <row r="26" spans="1:12" ht="15">
      <c r="A26" s="4" t="s">
        <v>322</v>
      </c>
      <c r="D26" s="2">
        <v>35895</v>
      </c>
      <c r="H26" s="2">
        <v>37207</v>
      </c>
      <c r="L26" s="2">
        <v>5932</v>
      </c>
    </row>
    <row r="28" spans="1:12" ht="15">
      <c r="A28" s="4" t="s">
        <v>60</v>
      </c>
      <c r="D28" s="2">
        <v>170053</v>
      </c>
      <c r="H28" s="2">
        <v>212600</v>
      </c>
      <c r="L28" s="2">
        <v>33894</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L2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577</v>
      </c>
      <c r="D3" s="11"/>
      <c r="E3" s="11"/>
      <c r="F3" s="11"/>
      <c r="G3" s="11"/>
      <c r="H3" s="11"/>
      <c r="I3" s="11"/>
      <c r="J3" s="11"/>
      <c r="K3" s="11"/>
      <c r="L3" s="11"/>
    </row>
    <row r="4" spans="3:12" ht="39.75" customHeight="1">
      <c r="C4" s="12" t="s">
        <v>578</v>
      </c>
      <c r="D4" s="12"/>
      <c r="G4" s="11" t="s">
        <v>579</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ht="15">
      <c r="A7" s="4" t="s">
        <v>409</v>
      </c>
    </row>
    <row r="8" ht="15">
      <c r="A8" s="4" t="s">
        <v>324</v>
      </c>
    </row>
    <row r="9" spans="1:12" ht="15">
      <c r="A9" t="s">
        <v>61</v>
      </c>
      <c r="D9" s="2">
        <v>8340</v>
      </c>
      <c r="H9" s="2">
        <v>9154</v>
      </c>
      <c r="L9" s="2">
        <v>1459</v>
      </c>
    </row>
    <row r="10" spans="1:12" ht="15">
      <c r="A10" t="s">
        <v>62</v>
      </c>
      <c r="D10" s="2">
        <v>48085</v>
      </c>
      <c r="H10" s="2">
        <v>51185</v>
      </c>
      <c r="L10" s="2">
        <v>8160</v>
      </c>
    </row>
    <row r="11" spans="1:12" ht="15">
      <c r="A11" t="s">
        <v>63</v>
      </c>
      <c r="D11" s="2">
        <v>31631</v>
      </c>
      <c r="H11" s="2">
        <v>25695</v>
      </c>
      <c r="L11" s="2">
        <v>4097</v>
      </c>
    </row>
    <row r="12" spans="1:12" ht="15">
      <c r="A12" t="s">
        <v>410</v>
      </c>
      <c r="D12" s="2">
        <v>39861</v>
      </c>
      <c r="H12" s="2">
        <v>9605</v>
      </c>
      <c r="L12" s="2">
        <v>1531</v>
      </c>
    </row>
    <row r="13" spans="1:12" ht="15">
      <c r="A13" t="s">
        <v>389</v>
      </c>
      <c r="D13" s="2">
        <v>459</v>
      </c>
      <c r="H13" s="2">
        <v>213</v>
      </c>
      <c r="L13" s="2">
        <v>34</v>
      </c>
    </row>
    <row r="15" spans="1:12" ht="15">
      <c r="A15" s="4" t="s">
        <v>330</v>
      </c>
      <c r="D15" s="2">
        <v>128376</v>
      </c>
      <c r="H15" s="2">
        <v>95852</v>
      </c>
      <c r="L15" s="2">
        <v>15281</v>
      </c>
    </row>
    <row r="17" ht="15">
      <c r="A17" s="4" t="s">
        <v>331</v>
      </c>
    </row>
    <row r="18" spans="1:12" ht="15">
      <c r="A18" t="s">
        <v>410</v>
      </c>
      <c r="D18" s="2">
        <v>60000</v>
      </c>
      <c r="H18" s="2">
        <v>140000</v>
      </c>
      <c r="L18" s="2">
        <v>22319</v>
      </c>
    </row>
    <row r="19" spans="1:12" ht="15">
      <c r="A19" t="s">
        <v>390</v>
      </c>
      <c r="D19" s="2">
        <v>216</v>
      </c>
      <c r="H19" s="2">
        <v>197</v>
      </c>
      <c r="L19" s="2">
        <v>31</v>
      </c>
    </row>
    <row r="20" spans="1:12" ht="15">
      <c r="A20" t="s">
        <v>411</v>
      </c>
      <c r="D20" s="2">
        <v>5</v>
      </c>
      <c r="H20" t="s">
        <v>52</v>
      </c>
      <c r="L20" t="s">
        <v>52</v>
      </c>
    </row>
    <row r="21" spans="1:12" ht="15">
      <c r="A21" t="s">
        <v>428</v>
      </c>
      <c r="D21" s="2">
        <v>330</v>
      </c>
      <c r="H21" s="2">
        <v>454</v>
      </c>
      <c r="L21" s="2">
        <v>72</v>
      </c>
    </row>
    <row r="23" spans="1:12" ht="15">
      <c r="A23" s="4" t="s">
        <v>335</v>
      </c>
      <c r="D23" s="2">
        <v>60551</v>
      </c>
      <c r="H23" s="2">
        <v>140651</v>
      </c>
      <c r="L23" s="2">
        <v>22422</v>
      </c>
    </row>
    <row r="25" spans="1:12" ht="15">
      <c r="A25" s="4" t="s">
        <v>64</v>
      </c>
      <c r="D25" s="2">
        <v>188927</v>
      </c>
      <c r="H25" s="2">
        <v>236503</v>
      </c>
      <c r="L25" s="2">
        <v>37703</v>
      </c>
    </row>
  </sheetData>
  <sheetProtection selectLockedCells="1" selectUnlockedCells="1"/>
  <mergeCells count="9">
    <mergeCell ref="C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600</v>
      </c>
      <c r="D3" s="11"/>
      <c r="E3" s="11"/>
      <c r="F3" s="11"/>
      <c r="G3" s="11"/>
      <c r="H3" s="11"/>
      <c r="I3" s="11"/>
      <c r="J3" s="11"/>
      <c r="K3" s="11"/>
      <c r="L3" s="11"/>
    </row>
    <row r="4" spans="3:12" ht="15">
      <c r="C4" s="8" t="s">
        <v>21</v>
      </c>
      <c r="D4" s="8"/>
      <c r="G4" s="11" t="s">
        <v>22</v>
      </c>
      <c r="H4" s="11"/>
      <c r="I4" s="11"/>
      <c r="J4" s="11"/>
      <c r="K4" s="11"/>
      <c r="L4" s="11"/>
    </row>
    <row r="5" spans="3:12" ht="15">
      <c r="C5" s="8" t="s">
        <v>308</v>
      </c>
      <c r="D5" s="8"/>
      <c r="G5" s="8" t="s">
        <v>308</v>
      </c>
      <c r="H5" s="8"/>
      <c r="K5" s="8" t="s">
        <v>308</v>
      </c>
      <c r="L5" s="8"/>
    </row>
    <row r="6" spans="3:12" ht="15">
      <c r="C6" s="8" t="s">
        <v>23</v>
      </c>
      <c r="D6" s="8"/>
      <c r="G6" s="8" t="s">
        <v>23</v>
      </c>
      <c r="H6" s="8"/>
      <c r="K6" s="8" t="s">
        <v>24</v>
      </c>
      <c r="L6" s="8"/>
    </row>
    <row r="7" spans="1:12" ht="15">
      <c r="A7" t="s">
        <v>27</v>
      </c>
      <c r="D7" s="2">
        <v>32282</v>
      </c>
      <c r="H7" s="2">
        <v>125061</v>
      </c>
      <c r="L7" s="2">
        <v>19938</v>
      </c>
    </row>
    <row r="8" spans="1:12" ht="15">
      <c r="A8" t="s">
        <v>28</v>
      </c>
      <c r="D8" s="5">
        <v>-24779</v>
      </c>
      <c r="H8" s="5">
        <v>-88822</v>
      </c>
      <c r="L8" s="5">
        <v>-14160</v>
      </c>
    </row>
    <row r="9" spans="1:12" ht="15">
      <c r="A9" t="s">
        <v>37</v>
      </c>
      <c r="D9" s="5">
        <v>-11567</v>
      </c>
      <c r="H9" s="5">
        <v>-6419</v>
      </c>
      <c r="L9" s="5">
        <v>-1022</v>
      </c>
    </row>
    <row r="10" spans="1:12" ht="15">
      <c r="A10" t="s">
        <v>71</v>
      </c>
      <c r="D10" s="2">
        <v>18534</v>
      </c>
      <c r="H10" s="5">
        <v>-70848</v>
      </c>
      <c r="L10" s="5">
        <v>-11295</v>
      </c>
    </row>
    <row r="11" spans="1:12" ht="15">
      <c r="A11" t="s">
        <v>397</v>
      </c>
      <c r="D11" t="s">
        <v>52</v>
      </c>
      <c r="H11" s="5">
        <v>-2111</v>
      </c>
      <c r="L11" s="5">
        <v>-337</v>
      </c>
    </row>
    <row r="12" spans="1:12" ht="15">
      <c r="A12" t="s">
        <v>73</v>
      </c>
      <c r="D12" t="s">
        <v>52</v>
      </c>
      <c r="H12" s="2">
        <v>80000</v>
      </c>
      <c r="L12" s="2">
        <v>12754</v>
      </c>
    </row>
  </sheetData>
  <sheetProtection selectLockedCells="1" selectUnlockedCells="1"/>
  <mergeCells count="9">
    <mergeCell ref="C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54</v>
      </c>
      <c r="D3" s="1"/>
      <c r="E3" s="1"/>
      <c r="F3" s="1"/>
      <c r="G3" s="1"/>
      <c r="H3" s="1"/>
      <c r="K3" s="1" t="s">
        <v>86</v>
      </c>
      <c r="L3" s="1"/>
      <c r="M3" s="1"/>
      <c r="N3" s="1"/>
      <c r="O3" s="1"/>
      <c r="P3" s="1"/>
    </row>
    <row r="4" spans="3:16" ht="15">
      <c r="C4" s="1" t="s">
        <v>20</v>
      </c>
      <c r="D4" s="1"/>
      <c r="G4" s="1" t="s">
        <v>21</v>
      </c>
      <c r="H4" s="1"/>
      <c r="K4" s="1" t="s">
        <v>21</v>
      </c>
      <c r="L4" s="1"/>
      <c r="O4" s="1" t="s">
        <v>22</v>
      </c>
      <c r="P4" s="1"/>
    </row>
    <row r="5" ht="15">
      <c r="A5" s="4" t="s">
        <v>81</v>
      </c>
    </row>
    <row r="6" spans="1:16" ht="15">
      <c r="A6" t="s">
        <v>87</v>
      </c>
      <c r="D6" s="2">
        <v>6437</v>
      </c>
      <c r="H6" s="2">
        <v>11437</v>
      </c>
      <c r="L6" s="2">
        <v>7431</v>
      </c>
      <c r="P6" s="2">
        <v>13054</v>
      </c>
    </row>
    <row r="7" spans="1:16" ht="15">
      <c r="A7" t="s">
        <v>88</v>
      </c>
      <c r="D7" s="2">
        <v>475</v>
      </c>
      <c r="H7" s="2">
        <v>707</v>
      </c>
      <c r="L7" s="2">
        <v>514</v>
      </c>
      <c r="P7" s="2">
        <v>785</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8" t="s">
        <v>619</v>
      </c>
      <c r="D3" s="8"/>
      <c r="G3" s="11" t="s">
        <v>620</v>
      </c>
      <c r="H3" s="11"/>
      <c r="I3" s="11"/>
      <c r="J3" s="11"/>
      <c r="K3" s="11"/>
      <c r="L3" s="11"/>
    </row>
    <row r="4" spans="3:12" ht="15">
      <c r="C4" s="8" t="s">
        <v>21</v>
      </c>
      <c r="D4" s="8"/>
      <c r="G4" s="11" t="s">
        <v>22</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spans="1:12" ht="15">
      <c r="A7" t="s">
        <v>621</v>
      </c>
      <c r="D7" s="2">
        <v>1035</v>
      </c>
      <c r="H7" s="2">
        <v>3462</v>
      </c>
      <c r="L7" s="2">
        <v>552</v>
      </c>
    </row>
    <row r="8" spans="1:12" ht="15">
      <c r="A8" t="s">
        <v>416</v>
      </c>
      <c r="D8" s="2">
        <v>2427</v>
      </c>
      <c r="H8" s="2">
        <v>1459</v>
      </c>
      <c r="L8" s="2">
        <v>233</v>
      </c>
    </row>
    <row r="10" spans="1:12" ht="15">
      <c r="A10" t="s">
        <v>622</v>
      </c>
      <c r="D10" s="2">
        <v>3462</v>
      </c>
      <c r="H10" s="2">
        <v>4921</v>
      </c>
      <c r="L10" s="2">
        <v>785</v>
      </c>
    </row>
  </sheetData>
  <sheetProtection selectLockedCells="1" selectUnlockedCells="1"/>
  <mergeCells count="10">
    <mergeCell ref="C3:D3"/>
    <mergeCell ref="G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8" t="s">
        <v>619</v>
      </c>
      <c r="D3" s="8"/>
      <c r="G3" s="11" t="s">
        <v>620</v>
      </c>
      <c r="H3" s="11"/>
      <c r="I3" s="11"/>
      <c r="J3" s="11"/>
      <c r="K3" s="11"/>
      <c r="L3" s="11"/>
    </row>
    <row r="4" spans="3:12" ht="15">
      <c r="C4" s="8" t="s">
        <v>21</v>
      </c>
      <c r="D4" s="8"/>
      <c r="G4" s="11" t="s">
        <v>22</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spans="1:12" ht="15">
      <c r="A7" t="s">
        <v>419</v>
      </c>
      <c r="D7" s="2">
        <v>19610</v>
      </c>
      <c r="H7" s="2">
        <v>24010</v>
      </c>
      <c r="L7" s="2">
        <v>3828</v>
      </c>
    </row>
    <row r="8" spans="1:12" ht="15">
      <c r="A8" t="s">
        <v>420</v>
      </c>
      <c r="D8" s="2">
        <v>1762</v>
      </c>
      <c r="H8" s="2">
        <v>1927</v>
      </c>
      <c r="L8" s="2">
        <v>307</v>
      </c>
    </row>
    <row r="9" spans="1:12" ht="15">
      <c r="A9" t="s">
        <v>421</v>
      </c>
      <c r="D9" s="2">
        <v>12856</v>
      </c>
      <c r="H9" s="2">
        <v>13556</v>
      </c>
      <c r="L9" s="2">
        <v>2161</v>
      </c>
    </row>
    <row r="11" spans="1:12" ht="15">
      <c r="A11" s="4" t="s">
        <v>422</v>
      </c>
      <c r="D11" s="2">
        <v>34228</v>
      </c>
      <c r="H11" s="2">
        <v>39493</v>
      </c>
      <c r="L11" s="2">
        <v>6296</v>
      </c>
    </row>
  </sheetData>
  <sheetProtection selectLockedCells="1" selectUnlockedCells="1"/>
  <mergeCells count="10">
    <mergeCell ref="C3:D3"/>
    <mergeCell ref="G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8" t="s">
        <v>619</v>
      </c>
      <c r="D3" s="8"/>
      <c r="G3" s="11" t="s">
        <v>620</v>
      </c>
      <c r="H3" s="11"/>
      <c r="I3" s="11"/>
      <c r="J3" s="11"/>
      <c r="K3" s="11"/>
      <c r="L3" s="11"/>
    </row>
    <row r="4" spans="3:12" ht="15">
      <c r="C4" s="8" t="s">
        <v>21</v>
      </c>
      <c r="D4" s="8"/>
      <c r="G4" s="11" t="s">
        <v>22</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spans="1:12" ht="15">
      <c r="A7" t="s">
        <v>423</v>
      </c>
      <c r="D7" s="2">
        <v>2647</v>
      </c>
      <c r="H7" s="2">
        <v>2880</v>
      </c>
      <c r="L7" s="2">
        <v>459</v>
      </c>
    </row>
    <row r="8" spans="1:12" ht="15">
      <c r="A8" t="s">
        <v>424</v>
      </c>
      <c r="D8" s="2">
        <v>63326</v>
      </c>
      <c r="H8" s="2">
        <v>65254</v>
      </c>
      <c r="L8" s="2">
        <v>10403</v>
      </c>
    </row>
    <row r="9" spans="1:12" ht="15">
      <c r="A9" t="s">
        <v>425</v>
      </c>
      <c r="D9" s="2">
        <v>789</v>
      </c>
      <c r="H9" s="2">
        <v>1641</v>
      </c>
      <c r="L9" s="2">
        <v>262</v>
      </c>
    </row>
    <row r="10" spans="1:12" ht="15">
      <c r="A10" t="s">
        <v>426</v>
      </c>
      <c r="D10" s="5">
        <v>-13739</v>
      </c>
      <c r="H10" s="5">
        <v>-17049</v>
      </c>
      <c r="L10" s="5">
        <v>-2718</v>
      </c>
    </row>
    <row r="12" spans="1:12" ht="15">
      <c r="A12" s="4" t="s">
        <v>427</v>
      </c>
      <c r="D12" s="2">
        <v>53023</v>
      </c>
      <c r="H12" s="2">
        <v>52726</v>
      </c>
      <c r="L12" s="2">
        <v>8406</v>
      </c>
    </row>
  </sheetData>
  <sheetProtection selectLockedCells="1" selectUnlockedCells="1"/>
  <mergeCells count="10">
    <mergeCell ref="C3:D3"/>
    <mergeCell ref="G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8" t="s">
        <v>619</v>
      </c>
      <c r="D3" s="8"/>
      <c r="G3" s="11" t="s">
        <v>620</v>
      </c>
      <c r="H3" s="11"/>
      <c r="I3" s="11"/>
      <c r="J3" s="11"/>
      <c r="K3" s="11"/>
      <c r="L3" s="11"/>
    </row>
    <row r="4" spans="3:12" ht="15">
      <c r="C4" s="8" t="s">
        <v>21</v>
      </c>
      <c r="D4" s="8"/>
      <c r="G4" s="11" t="s">
        <v>22</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spans="1:12" ht="15">
      <c r="A7" t="s">
        <v>428</v>
      </c>
      <c r="D7" s="2">
        <v>28921</v>
      </c>
      <c r="H7" s="2">
        <v>26357</v>
      </c>
      <c r="L7" s="2">
        <v>4202</v>
      </c>
    </row>
    <row r="8" spans="1:12" ht="15">
      <c r="A8" t="s">
        <v>429</v>
      </c>
      <c r="D8" s="2">
        <v>20636</v>
      </c>
      <c r="H8" s="2">
        <v>25813</v>
      </c>
      <c r="L8" s="2">
        <v>4115</v>
      </c>
    </row>
    <row r="10" spans="1:12" ht="15">
      <c r="A10" s="4" t="s">
        <v>430</v>
      </c>
      <c r="D10" s="2">
        <v>49557</v>
      </c>
      <c r="H10" s="2">
        <v>52170</v>
      </c>
      <c r="L10" s="2">
        <v>8317</v>
      </c>
    </row>
    <row r="12" spans="1:12" ht="15">
      <c r="A12" t="s">
        <v>431</v>
      </c>
      <c r="D12" s="2">
        <v>330</v>
      </c>
      <c r="H12" s="2">
        <v>454</v>
      </c>
      <c r="L12" s="2">
        <v>72</v>
      </c>
    </row>
  </sheetData>
  <sheetProtection selectLockedCells="1" selectUnlockedCells="1"/>
  <mergeCells count="10">
    <mergeCell ref="C3:D3"/>
    <mergeCell ref="G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2" t="s">
        <v>623</v>
      </c>
      <c r="D3" s="12"/>
      <c r="G3" s="12" t="s">
        <v>624</v>
      </c>
      <c r="H3" s="12"/>
      <c r="I3" s="12"/>
      <c r="J3" s="12"/>
      <c r="K3" s="12"/>
      <c r="L3" s="12"/>
    </row>
    <row r="4" spans="3:12" ht="15">
      <c r="C4" s="8" t="s">
        <v>21</v>
      </c>
      <c r="D4" s="8"/>
      <c r="G4" s="11" t="s">
        <v>22</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spans="1:12" ht="15">
      <c r="A7" t="s">
        <v>621</v>
      </c>
      <c r="D7" s="2">
        <v>6064</v>
      </c>
      <c r="H7" s="2">
        <v>20636</v>
      </c>
      <c r="L7" s="2">
        <v>3290</v>
      </c>
    </row>
    <row r="8" spans="1:12" ht="15">
      <c r="A8" t="s">
        <v>625</v>
      </c>
      <c r="D8" s="2">
        <v>129555</v>
      </c>
      <c r="H8" s="2">
        <v>20784</v>
      </c>
      <c r="L8" s="2">
        <v>3313</v>
      </c>
    </row>
    <row r="9" spans="1:12" ht="15">
      <c r="A9" t="s">
        <v>626</v>
      </c>
      <c r="D9" s="5">
        <v>-112770</v>
      </c>
      <c r="H9" s="5">
        <v>-15348</v>
      </c>
      <c r="L9" s="5">
        <v>-2447</v>
      </c>
    </row>
    <row r="10" spans="1:12" ht="15">
      <c r="A10" t="s">
        <v>627</v>
      </c>
      <c r="D10" s="5">
        <v>-2213</v>
      </c>
      <c r="H10" s="5">
        <v>-259</v>
      </c>
      <c r="L10" s="5">
        <v>-41</v>
      </c>
    </row>
    <row r="12" spans="1:12" ht="15">
      <c r="A12" t="s">
        <v>622</v>
      </c>
      <c r="D12" s="2">
        <v>20636</v>
      </c>
      <c r="H12" s="2">
        <v>25813</v>
      </c>
      <c r="L12" s="2">
        <v>4115</v>
      </c>
    </row>
  </sheetData>
  <sheetProtection selectLockedCells="1" selectUnlockedCells="1"/>
  <mergeCells count="10">
    <mergeCell ref="C3:D3"/>
    <mergeCell ref="G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8" t="s">
        <v>619</v>
      </c>
      <c r="D3" s="8"/>
      <c r="G3" s="11" t="s">
        <v>620</v>
      </c>
      <c r="H3" s="11"/>
      <c r="I3" s="11"/>
      <c r="J3" s="11"/>
      <c r="K3" s="11"/>
      <c r="L3" s="11"/>
    </row>
    <row r="4" spans="3:12" ht="15">
      <c r="C4" s="8" t="s">
        <v>21</v>
      </c>
      <c r="D4" s="8"/>
      <c r="G4" s="11" t="s">
        <v>22</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spans="1:12" ht="15">
      <c r="A7" t="s">
        <v>435</v>
      </c>
      <c r="D7" s="2">
        <v>38704</v>
      </c>
      <c r="H7" s="2">
        <v>24360</v>
      </c>
      <c r="L7" s="2">
        <v>3884</v>
      </c>
    </row>
    <row r="8" spans="1:12" ht="15">
      <c r="A8" t="s">
        <v>421</v>
      </c>
      <c r="D8" s="2">
        <v>13935</v>
      </c>
      <c r="H8" s="2">
        <v>8650</v>
      </c>
      <c r="L8" s="2">
        <v>1379</v>
      </c>
    </row>
    <row r="10" spans="1:12" ht="15">
      <c r="A10" s="4" t="s">
        <v>437</v>
      </c>
      <c r="D10" s="2">
        <v>52639</v>
      </c>
      <c r="H10" s="2">
        <v>33010</v>
      </c>
      <c r="L10" s="2">
        <v>5263</v>
      </c>
    </row>
  </sheetData>
  <sheetProtection selectLockedCells="1" selectUnlockedCells="1"/>
  <mergeCells count="10">
    <mergeCell ref="C3:D3"/>
    <mergeCell ref="G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T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15">
      <c r="A3" s="4" t="s">
        <v>337</v>
      </c>
      <c r="C3" s="1" t="s">
        <v>439</v>
      </c>
      <c r="D3" s="1"/>
      <c r="G3" s="1" t="s">
        <v>440</v>
      </c>
      <c r="H3" s="1"/>
      <c r="K3" s="1" t="s">
        <v>441</v>
      </c>
      <c r="L3" s="1"/>
      <c r="O3" s="1" t="s">
        <v>442</v>
      </c>
      <c r="P3" s="1"/>
      <c r="S3" s="1" t="s">
        <v>53</v>
      </c>
      <c r="T3" s="1"/>
    </row>
    <row r="4" spans="3:20" ht="15">
      <c r="C4" s="1" t="s">
        <v>23</v>
      </c>
      <c r="D4" s="1"/>
      <c r="G4" s="1" t="s">
        <v>23</v>
      </c>
      <c r="H4" s="1"/>
      <c r="K4" s="1" t="s">
        <v>23</v>
      </c>
      <c r="L4" s="1"/>
      <c r="O4" s="1" t="s">
        <v>23</v>
      </c>
      <c r="P4" s="1"/>
      <c r="S4" s="1" t="s">
        <v>23</v>
      </c>
      <c r="T4" s="1"/>
    </row>
    <row r="5" spans="1:20" ht="15">
      <c r="A5" t="s">
        <v>379</v>
      </c>
      <c r="D5" s="2">
        <v>26979</v>
      </c>
      <c r="H5" s="2">
        <v>52723</v>
      </c>
      <c r="L5" s="2">
        <v>168317</v>
      </c>
      <c r="P5" s="2">
        <v>218618</v>
      </c>
      <c r="T5" s="2">
        <v>466637</v>
      </c>
    </row>
    <row r="6" spans="1:20" ht="15">
      <c r="A6" t="s">
        <v>446</v>
      </c>
      <c r="D6" s="2">
        <v>608</v>
      </c>
      <c r="H6" s="2">
        <v>1710</v>
      </c>
      <c r="L6" s="2">
        <v>3908</v>
      </c>
      <c r="P6" s="2">
        <v>4651</v>
      </c>
      <c r="T6" s="2">
        <v>10877</v>
      </c>
    </row>
    <row r="8" spans="1:20" ht="15">
      <c r="A8" t="s">
        <v>628</v>
      </c>
      <c r="D8" s="2">
        <v>27587</v>
      </c>
      <c r="H8" s="2">
        <v>54433</v>
      </c>
      <c r="L8" s="2">
        <v>172225</v>
      </c>
      <c r="P8" s="2">
        <v>223269</v>
      </c>
      <c r="T8" s="2">
        <v>477514</v>
      </c>
    </row>
    <row r="10" spans="1:20" ht="15">
      <c r="A10" t="s">
        <v>629</v>
      </c>
      <c r="D10" s="2">
        <v>4398</v>
      </c>
      <c r="H10" s="2">
        <v>8678</v>
      </c>
      <c r="L10" s="2">
        <v>27457</v>
      </c>
      <c r="P10" s="2">
        <v>35594</v>
      </c>
      <c r="T10" s="2">
        <v>76127</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T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t="s">
        <v>461</v>
      </c>
      <c r="C3" s="12" t="s">
        <v>462</v>
      </c>
      <c r="D3" s="12"/>
      <c r="G3" s="12" t="s">
        <v>630</v>
      </c>
      <c r="H3" s="12"/>
      <c r="K3" s="12" t="s">
        <v>631</v>
      </c>
      <c r="L3" s="12"/>
      <c r="O3" s="12" t="s">
        <v>632</v>
      </c>
      <c r="P3" s="12"/>
      <c r="S3" s="12" t="s">
        <v>466</v>
      </c>
      <c r="T3" s="12"/>
    </row>
    <row r="4" spans="3:20" ht="15">
      <c r="C4" s="8"/>
      <c r="D4" s="8"/>
      <c r="G4" s="8" t="s">
        <v>23</v>
      </c>
      <c r="H4" s="8"/>
      <c r="K4" s="8" t="s">
        <v>23</v>
      </c>
      <c r="L4" s="8"/>
      <c r="O4" s="8"/>
      <c r="P4" s="8"/>
      <c r="S4" s="8" t="s">
        <v>23</v>
      </c>
      <c r="T4" s="8"/>
    </row>
    <row r="5" spans="1:20" ht="15">
      <c r="A5" t="s">
        <v>477</v>
      </c>
      <c r="D5" s="2">
        <v>6366146</v>
      </c>
      <c r="H5" s="10">
        <v>4.33</v>
      </c>
      <c r="L5" s="10">
        <v>3.31</v>
      </c>
      <c r="P5" s="10">
        <v>7.21</v>
      </c>
      <c r="T5" s="2">
        <v>95559</v>
      </c>
    </row>
    <row r="6" spans="1:20" ht="15">
      <c r="A6" t="s">
        <v>468</v>
      </c>
      <c r="D6" s="2">
        <v>319972</v>
      </c>
      <c r="H6" s="10">
        <v>31.82</v>
      </c>
      <c r="L6" s="10">
        <v>22.46</v>
      </c>
      <c r="P6" t="s">
        <v>52</v>
      </c>
      <c r="T6" t="s">
        <v>52</v>
      </c>
    </row>
    <row r="7" spans="1:20" ht="15">
      <c r="A7" t="s">
        <v>469</v>
      </c>
      <c r="D7" t="s">
        <v>52</v>
      </c>
      <c r="H7" t="s">
        <v>52</v>
      </c>
      <c r="L7" t="s">
        <v>52</v>
      </c>
      <c r="P7" t="s">
        <v>52</v>
      </c>
      <c r="T7" t="s">
        <v>52</v>
      </c>
    </row>
    <row r="8" spans="1:20" ht="15">
      <c r="A8" t="s">
        <v>470</v>
      </c>
      <c r="D8" t="s">
        <v>52</v>
      </c>
      <c r="H8" t="s">
        <v>52</v>
      </c>
      <c r="L8" t="s">
        <v>52</v>
      </c>
      <c r="P8" t="s">
        <v>52</v>
      </c>
      <c r="T8" t="s">
        <v>52</v>
      </c>
    </row>
    <row r="9" spans="1:20" ht="15">
      <c r="A9" t="s">
        <v>471</v>
      </c>
      <c r="D9" t="s">
        <v>52</v>
      </c>
      <c r="H9" t="s">
        <v>52</v>
      </c>
      <c r="L9" t="s">
        <v>52</v>
      </c>
      <c r="P9" t="s">
        <v>52</v>
      </c>
      <c r="T9" t="s">
        <v>52</v>
      </c>
    </row>
    <row r="10" spans="1:20" ht="15">
      <c r="A10" t="s">
        <v>472</v>
      </c>
      <c r="D10" t="s">
        <v>52</v>
      </c>
      <c r="H10" t="s">
        <v>52</v>
      </c>
      <c r="L10" t="s">
        <v>52</v>
      </c>
      <c r="P10" t="s">
        <v>52</v>
      </c>
      <c r="T10" t="s">
        <v>52</v>
      </c>
    </row>
    <row r="12" spans="1:20" ht="15">
      <c r="A12" t="s">
        <v>633</v>
      </c>
      <c r="D12" s="2">
        <v>6686118</v>
      </c>
      <c r="H12" s="10">
        <v>5.41</v>
      </c>
      <c r="L12" s="10">
        <v>4.14</v>
      </c>
      <c r="P12" s="10">
        <v>7.77</v>
      </c>
      <c r="T12" s="2">
        <v>380537</v>
      </c>
    </row>
    <row r="14" spans="1:20" ht="15">
      <c r="A14" t="s">
        <v>634</v>
      </c>
      <c r="D14" s="2">
        <v>6686118</v>
      </c>
      <c r="H14" s="10">
        <v>5.41</v>
      </c>
      <c r="L14" s="10">
        <v>4.14</v>
      </c>
      <c r="P14" s="10">
        <v>7.77</v>
      </c>
      <c r="T14" s="2">
        <v>380537</v>
      </c>
    </row>
    <row r="16" spans="1:20" ht="15">
      <c r="A16" t="s">
        <v>635</v>
      </c>
      <c r="D16" s="2">
        <v>3924489</v>
      </c>
      <c r="H16" s="10">
        <v>1.91</v>
      </c>
      <c r="L16" s="10">
        <v>1.72</v>
      </c>
      <c r="P16" s="10">
        <v>7.2</v>
      </c>
      <c r="T16" s="2">
        <v>237407</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600</v>
      </c>
      <c r="D3" s="11"/>
      <c r="E3" s="11"/>
      <c r="F3" s="11"/>
      <c r="G3" s="11"/>
      <c r="H3" s="11"/>
      <c r="I3" s="11"/>
      <c r="J3" s="11"/>
      <c r="K3" s="11"/>
      <c r="L3" s="11"/>
    </row>
    <row r="4" spans="3:12" ht="15">
      <c r="C4" s="8" t="s">
        <v>21</v>
      </c>
      <c r="D4" s="8"/>
      <c r="G4" s="11" t="s">
        <v>22</v>
      </c>
      <c r="H4" s="11"/>
      <c r="I4" s="11"/>
      <c r="J4" s="11"/>
      <c r="K4" s="11"/>
      <c r="L4" s="11"/>
    </row>
    <row r="5" spans="3:12" ht="15">
      <c r="C5" s="8" t="s">
        <v>308</v>
      </c>
      <c r="D5" s="8"/>
      <c r="G5" s="8" t="s">
        <v>308</v>
      </c>
      <c r="H5" s="8"/>
      <c r="K5" s="8" t="s">
        <v>308</v>
      </c>
      <c r="L5" s="8"/>
    </row>
    <row r="6" spans="3:12" ht="15">
      <c r="C6" s="8" t="s">
        <v>23</v>
      </c>
      <c r="D6" s="8"/>
      <c r="G6" s="8" t="s">
        <v>23</v>
      </c>
      <c r="H6" s="8"/>
      <c r="K6" s="8" t="s">
        <v>24</v>
      </c>
      <c r="L6" s="8"/>
    </row>
    <row r="7" ht="15">
      <c r="A7" t="s">
        <v>515</v>
      </c>
    </row>
    <row r="8" ht="15">
      <c r="A8" s="4" t="s">
        <v>516</v>
      </c>
    </row>
    <row r="9" spans="1:12" ht="15">
      <c r="A9" t="s">
        <v>517</v>
      </c>
      <c r="D9" s="5">
        <v>-22000</v>
      </c>
      <c r="H9" s="5">
        <v>-22138</v>
      </c>
      <c r="L9" s="5">
        <v>-3529</v>
      </c>
    </row>
    <row r="10" spans="1:12" ht="15">
      <c r="A10" t="s">
        <v>518</v>
      </c>
      <c r="D10" s="5">
        <v>-1775</v>
      </c>
      <c r="H10" s="5">
        <v>-10877</v>
      </c>
      <c r="L10" s="5">
        <v>-1734</v>
      </c>
    </row>
    <row r="12" spans="1:12" ht="15">
      <c r="A12" t="s">
        <v>519</v>
      </c>
      <c r="D12" s="5">
        <v>-23775</v>
      </c>
      <c r="H12" s="5">
        <v>-33015</v>
      </c>
      <c r="L12" s="5">
        <v>-5263</v>
      </c>
    </row>
    <row r="14" ht="15">
      <c r="A14" s="4" t="s">
        <v>520</v>
      </c>
    </row>
    <row r="15" spans="1:12" ht="15">
      <c r="A15" t="s">
        <v>521</v>
      </c>
      <c r="D15" s="2">
        <v>42666670</v>
      </c>
      <c r="H15" s="2">
        <v>42666670</v>
      </c>
      <c r="L15" s="2">
        <v>42666670</v>
      </c>
    </row>
    <row r="17" spans="1:12" ht="15">
      <c r="A17" t="s">
        <v>522</v>
      </c>
      <c r="D17" s="6">
        <v>-0.56</v>
      </c>
      <c r="H17" s="6">
        <v>-0.77</v>
      </c>
      <c r="L17" s="6">
        <v>-0.12</v>
      </c>
    </row>
  </sheetData>
  <sheetProtection selectLockedCells="1" selectUnlockedCells="1"/>
  <mergeCells count="9">
    <mergeCell ref="C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1" t="s">
        <v>636</v>
      </c>
      <c r="D3" s="11"/>
      <c r="E3" s="11"/>
      <c r="F3" s="11"/>
      <c r="G3" s="11"/>
      <c r="H3" s="11"/>
    </row>
    <row r="4" spans="3:8" ht="15">
      <c r="C4" s="8" t="s">
        <v>23</v>
      </c>
      <c r="D4" s="8"/>
      <c r="G4" s="8" t="s">
        <v>24</v>
      </c>
      <c r="H4" s="8"/>
    </row>
    <row r="5" spans="3:8" ht="15">
      <c r="C5" s="8" t="s">
        <v>308</v>
      </c>
      <c r="D5" s="8"/>
      <c r="G5" s="8" t="s">
        <v>308</v>
      </c>
      <c r="H5" s="8"/>
    </row>
    <row r="6" ht="15">
      <c r="A6" s="4" t="s">
        <v>516</v>
      </c>
    </row>
    <row r="7" spans="1:8" ht="15">
      <c r="A7" t="s">
        <v>40</v>
      </c>
      <c r="D7" s="5">
        <v>-33015</v>
      </c>
      <c r="H7" s="5">
        <v>-5263</v>
      </c>
    </row>
    <row r="8" spans="1:8" ht="15">
      <c r="A8" t="s">
        <v>524</v>
      </c>
      <c r="D8" s="5">
        <v>-10877</v>
      </c>
      <c r="H8" s="5">
        <v>-1734</v>
      </c>
    </row>
    <row r="10" spans="1:8" ht="15">
      <c r="A10" t="s">
        <v>525</v>
      </c>
      <c r="D10" s="5">
        <v>-22138</v>
      </c>
      <c r="H10" s="5">
        <v>-3529</v>
      </c>
    </row>
    <row r="12" ht="15">
      <c r="A12" s="4" t="s">
        <v>520</v>
      </c>
    </row>
    <row r="13" spans="1:8" ht="15">
      <c r="A13" t="s">
        <v>526</v>
      </c>
      <c r="D13" s="2">
        <v>42666670</v>
      </c>
      <c r="H13" s="2">
        <v>42666670</v>
      </c>
    </row>
    <row r="14" spans="1:8" ht="15">
      <c r="A14" s="9" t="s">
        <v>527</v>
      </c>
      <c r="D14" s="2">
        <v>27867937</v>
      </c>
      <c r="H14" s="2">
        <v>27867937</v>
      </c>
    </row>
    <row r="16" spans="1:8" ht="15">
      <c r="A16" s="9" t="s">
        <v>528</v>
      </c>
      <c r="D16" s="2">
        <v>70534607</v>
      </c>
      <c r="H16" s="2">
        <v>70534607</v>
      </c>
    </row>
    <row r="18" spans="1:8" ht="15">
      <c r="A18" t="s">
        <v>529</v>
      </c>
      <c r="D18" s="6">
        <v>-0.31</v>
      </c>
      <c r="H18" s="6">
        <v>-0.05</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89</v>
      </c>
      <c r="B2" s="1"/>
      <c r="C2" s="1"/>
      <c r="D2" s="1"/>
      <c r="E2" s="1"/>
      <c r="F2" s="1"/>
    </row>
    <row r="5" spans="3:24" ht="15">
      <c r="C5" s="1" t="s">
        <v>68</v>
      </c>
      <c r="D5" s="1"/>
      <c r="E5" s="1"/>
      <c r="F5" s="1"/>
      <c r="G5" s="1"/>
      <c r="H5" s="1"/>
      <c r="I5" s="1"/>
      <c r="J5" s="1"/>
      <c r="K5" s="1"/>
      <c r="L5" s="1"/>
      <c r="O5" s="1" t="s">
        <v>90</v>
      </c>
      <c r="P5" s="1"/>
      <c r="Q5" s="1"/>
      <c r="R5" s="1"/>
      <c r="S5" s="1"/>
      <c r="T5" s="1"/>
      <c r="U5" s="1"/>
      <c r="V5" s="1"/>
      <c r="W5" s="1"/>
      <c r="X5" s="1"/>
    </row>
    <row r="6" spans="3:24" ht="15">
      <c r="C6" s="1" t="s">
        <v>20</v>
      </c>
      <c r="D6" s="1"/>
      <c r="G6" s="1" t="s">
        <v>21</v>
      </c>
      <c r="H6" s="1"/>
      <c r="I6" s="1"/>
      <c r="J6" s="1"/>
      <c r="K6" s="1"/>
      <c r="L6" s="1"/>
      <c r="O6" s="1" t="s">
        <v>21</v>
      </c>
      <c r="P6" s="1"/>
      <c r="S6" s="1" t="s">
        <v>22</v>
      </c>
      <c r="T6" s="1"/>
      <c r="U6" s="1"/>
      <c r="V6" s="1"/>
      <c r="W6" s="1"/>
      <c r="X6" s="1"/>
    </row>
    <row r="7" spans="3:24" ht="15">
      <c r="C7" s="1" t="s">
        <v>23</v>
      </c>
      <c r="D7" s="1"/>
      <c r="G7" s="1" t="s">
        <v>23</v>
      </c>
      <c r="H7" s="1"/>
      <c r="K7" s="1" t="s">
        <v>24</v>
      </c>
      <c r="L7" s="1"/>
      <c r="O7" s="1" t="s">
        <v>23</v>
      </c>
      <c r="P7" s="1"/>
      <c r="S7" s="1" t="s">
        <v>23</v>
      </c>
      <c r="T7" s="1"/>
      <c r="W7" s="1" t="s">
        <v>24</v>
      </c>
      <c r="X7" s="1"/>
    </row>
    <row r="8" spans="3:24" ht="15">
      <c r="C8" s="1" t="s">
        <v>51</v>
      </c>
      <c r="D8" s="1"/>
      <c r="E8" s="1"/>
      <c r="F8" s="1"/>
      <c r="G8" s="1"/>
      <c r="H8" s="1"/>
      <c r="I8" s="1"/>
      <c r="J8" s="1"/>
      <c r="K8" s="1"/>
      <c r="L8" s="1"/>
      <c r="M8" s="1"/>
      <c r="N8" s="1"/>
      <c r="O8" s="1"/>
      <c r="P8" s="1"/>
      <c r="Q8" s="1"/>
      <c r="R8" s="1"/>
      <c r="S8" s="1"/>
      <c r="T8" s="1"/>
      <c r="U8" s="1"/>
      <c r="V8" s="1"/>
      <c r="W8" s="1"/>
      <c r="X8" s="1"/>
    </row>
    <row r="9" ht="15">
      <c r="A9" s="4" t="s">
        <v>91</v>
      </c>
    </row>
    <row r="10" spans="1:24" ht="15">
      <c r="A10" t="s">
        <v>92</v>
      </c>
      <c r="D10" s="5">
        <v>-61382</v>
      </c>
      <c r="H10" s="5">
        <v>-90291</v>
      </c>
      <c r="L10" s="5">
        <v>-14393</v>
      </c>
      <c r="P10" s="5">
        <v>-22000</v>
      </c>
      <c r="T10" s="5">
        <v>-22138</v>
      </c>
      <c r="X10" s="5">
        <v>-3529</v>
      </c>
    </row>
    <row r="11" ht="15">
      <c r="A11" t="s">
        <v>93</v>
      </c>
    </row>
    <row r="12" spans="1:24" ht="15">
      <c r="A12" t="s">
        <v>94</v>
      </c>
      <c r="D12" s="2">
        <v>2703</v>
      </c>
      <c r="H12" s="2">
        <v>8275</v>
      </c>
      <c r="L12" s="2">
        <v>1319</v>
      </c>
      <c r="P12" s="2">
        <v>2175</v>
      </c>
      <c r="T12" s="2">
        <v>2837</v>
      </c>
      <c r="X12" s="2">
        <v>452</v>
      </c>
    </row>
    <row r="14" spans="1:24" ht="15">
      <c r="A14" t="s">
        <v>48</v>
      </c>
      <c r="D14" s="5">
        <v>-58679</v>
      </c>
      <c r="H14" s="5">
        <v>-82016</v>
      </c>
      <c r="L14" s="5">
        <v>-13074</v>
      </c>
      <c r="P14" s="5">
        <v>-19825</v>
      </c>
      <c r="T14" s="5">
        <v>-19301</v>
      </c>
      <c r="X14" s="5">
        <v>-3077</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637</v>
      </c>
      <c r="B2" s="1"/>
      <c r="C2" s="1"/>
      <c r="D2" s="1"/>
      <c r="E2" s="1"/>
      <c r="F2" s="1"/>
    </row>
    <row r="5" spans="3:8" ht="15">
      <c r="C5" s="8" t="s">
        <v>23</v>
      </c>
      <c r="D5" s="8"/>
      <c r="G5" s="8" t="s">
        <v>24</v>
      </c>
      <c r="H5" s="8"/>
    </row>
    <row r="6" spans="3:8" ht="15">
      <c r="C6" s="8" t="s">
        <v>308</v>
      </c>
      <c r="D6" s="8"/>
      <c r="G6" s="8" t="s">
        <v>308</v>
      </c>
      <c r="H6" s="8"/>
    </row>
    <row r="7" spans="1:8" ht="15">
      <c r="A7" t="s">
        <v>638</v>
      </c>
      <c r="D7" s="2">
        <v>10212</v>
      </c>
      <c r="H7" s="2">
        <v>1628</v>
      </c>
    </row>
    <row r="8" spans="1:8" ht="15">
      <c r="A8" t="s">
        <v>639</v>
      </c>
      <c r="D8" s="2">
        <v>8146</v>
      </c>
      <c r="H8" s="2">
        <v>1299</v>
      </c>
    </row>
    <row r="9" spans="1:8" ht="15">
      <c r="A9" t="s">
        <v>640</v>
      </c>
      <c r="D9" s="2">
        <v>6621</v>
      </c>
      <c r="H9" s="2">
        <v>1056</v>
      </c>
    </row>
    <row r="10" spans="1:8" ht="15">
      <c r="A10" t="s">
        <v>641</v>
      </c>
      <c r="D10" s="2">
        <v>6598</v>
      </c>
      <c r="H10" s="2">
        <v>1052</v>
      </c>
    </row>
    <row r="12" spans="1:8" ht="15">
      <c r="A12" t="s">
        <v>53</v>
      </c>
      <c r="D12" s="2">
        <v>31577</v>
      </c>
      <c r="H12" s="2">
        <v>5035</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8" t="s">
        <v>619</v>
      </c>
      <c r="D3" s="8"/>
      <c r="G3" s="11" t="s">
        <v>620</v>
      </c>
      <c r="H3" s="11"/>
      <c r="I3" s="11"/>
      <c r="J3" s="11"/>
      <c r="K3" s="11"/>
      <c r="L3" s="11"/>
    </row>
    <row r="4" spans="3:12" ht="15">
      <c r="C4" s="8" t="s">
        <v>21</v>
      </c>
      <c r="D4" s="8"/>
      <c r="G4" s="11" t="s">
        <v>22</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spans="1:12" ht="15">
      <c r="A7" t="s">
        <v>534</v>
      </c>
      <c r="D7" s="2">
        <v>17</v>
      </c>
      <c r="H7" s="2">
        <v>16</v>
      </c>
      <c r="L7" s="2">
        <v>3</v>
      </c>
    </row>
    <row r="8" spans="1:12" ht="15">
      <c r="A8" t="s">
        <v>535</v>
      </c>
      <c r="D8" s="2">
        <v>40</v>
      </c>
      <c r="H8" s="2">
        <v>38</v>
      </c>
      <c r="L8" s="2">
        <v>6</v>
      </c>
    </row>
    <row r="9" spans="1:12" ht="15">
      <c r="A9" t="s">
        <v>536</v>
      </c>
      <c r="D9" s="2">
        <v>17</v>
      </c>
      <c r="H9" s="2">
        <v>16</v>
      </c>
      <c r="L9" s="2">
        <v>3</v>
      </c>
    </row>
    <row r="10" spans="1:12" ht="15">
      <c r="A10" t="s">
        <v>537</v>
      </c>
      <c r="D10" s="2">
        <v>886</v>
      </c>
      <c r="H10" s="2">
        <v>748</v>
      </c>
      <c r="L10" s="2">
        <v>118</v>
      </c>
    </row>
    <row r="11" spans="1:12" ht="15">
      <c r="A11" t="s">
        <v>538</v>
      </c>
      <c r="D11" s="2">
        <v>300</v>
      </c>
      <c r="H11" s="2">
        <v>300</v>
      </c>
      <c r="L11" s="2">
        <v>48</v>
      </c>
    </row>
    <row r="13" spans="1:12" ht="15">
      <c r="A13" s="4" t="s">
        <v>539</v>
      </c>
      <c r="D13" s="2">
        <v>1260</v>
      </c>
      <c r="H13" s="2">
        <v>1118</v>
      </c>
      <c r="L13" s="2">
        <v>178</v>
      </c>
    </row>
  </sheetData>
  <sheetProtection selectLockedCells="1" selectUnlockedCells="1"/>
  <mergeCells count="10">
    <mergeCell ref="C3:D3"/>
    <mergeCell ref="G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8" t="s">
        <v>619</v>
      </c>
      <c r="D3" s="8"/>
      <c r="G3" s="11" t="s">
        <v>620</v>
      </c>
      <c r="H3" s="11"/>
      <c r="I3" s="11"/>
      <c r="J3" s="11"/>
      <c r="K3" s="11"/>
      <c r="L3" s="11"/>
    </row>
    <row r="4" spans="3:12" ht="15">
      <c r="C4" s="8" t="s">
        <v>21</v>
      </c>
      <c r="D4" s="8"/>
      <c r="G4" s="11" t="s">
        <v>22</v>
      </c>
      <c r="H4" s="11"/>
      <c r="I4" s="11"/>
      <c r="J4" s="11"/>
      <c r="K4" s="11"/>
      <c r="L4" s="11"/>
    </row>
    <row r="5" spans="3:12" ht="15">
      <c r="C5" s="8" t="s">
        <v>618</v>
      </c>
      <c r="D5" s="8"/>
      <c r="G5" s="8" t="s">
        <v>308</v>
      </c>
      <c r="H5" s="8"/>
      <c r="K5" s="8" t="s">
        <v>308</v>
      </c>
      <c r="L5" s="8"/>
    </row>
    <row r="6" spans="3:12" ht="15">
      <c r="C6" s="8" t="s">
        <v>23</v>
      </c>
      <c r="D6" s="8"/>
      <c r="G6" s="8" t="s">
        <v>23</v>
      </c>
      <c r="H6" s="8"/>
      <c r="K6" s="8" t="s">
        <v>24</v>
      </c>
      <c r="L6" s="8"/>
    </row>
    <row r="7" spans="1:12" ht="15">
      <c r="A7" t="s">
        <v>540</v>
      </c>
      <c r="D7" s="2">
        <v>5649</v>
      </c>
      <c r="H7" s="2">
        <v>14464</v>
      </c>
      <c r="L7" s="2">
        <v>2306</v>
      </c>
    </row>
    <row r="8" spans="1:12" ht="15">
      <c r="A8" t="s">
        <v>537</v>
      </c>
      <c r="D8" s="2">
        <v>461</v>
      </c>
      <c r="H8" s="2">
        <v>213</v>
      </c>
      <c r="L8" s="2">
        <v>34</v>
      </c>
    </row>
    <row r="10" spans="1:12" ht="15">
      <c r="A10" s="4" t="s">
        <v>541</v>
      </c>
      <c r="D10" s="2">
        <v>6110</v>
      </c>
      <c r="H10" s="2">
        <v>14677</v>
      </c>
      <c r="L10" s="2">
        <v>2340</v>
      </c>
    </row>
  </sheetData>
  <sheetProtection selectLockedCells="1" selectUnlockedCells="1"/>
  <mergeCells count="10">
    <mergeCell ref="C3:D3"/>
    <mergeCell ref="G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642</v>
      </c>
      <c r="D3" s="11"/>
      <c r="E3" s="11"/>
      <c r="F3" s="11"/>
      <c r="G3" s="11"/>
      <c r="H3" s="11"/>
      <c r="I3" s="11"/>
      <c r="J3" s="11"/>
      <c r="K3" s="11"/>
      <c r="L3" s="11"/>
    </row>
    <row r="4" spans="3:12" ht="15">
      <c r="C4" s="8" t="s">
        <v>21</v>
      </c>
      <c r="D4" s="8"/>
      <c r="G4" s="11" t="s">
        <v>22</v>
      </c>
      <c r="H4" s="11"/>
      <c r="I4" s="11"/>
      <c r="J4" s="11"/>
      <c r="K4" s="11"/>
      <c r="L4" s="11"/>
    </row>
    <row r="5" spans="3:12" ht="15">
      <c r="C5" s="8" t="s">
        <v>308</v>
      </c>
      <c r="D5" s="8"/>
      <c r="G5" s="8" t="s">
        <v>308</v>
      </c>
      <c r="H5" s="8"/>
      <c r="K5" s="8" t="s">
        <v>308</v>
      </c>
      <c r="L5" s="8"/>
    </row>
    <row r="6" spans="3:12" ht="15">
      <c r="C6" s="8" t="s">
        <v>23</v>
      </c>
      <c r="D6" s="8"/>
      <c r="G6" s="8" t="s">
        <v>23</v>
      </c>
      <c r="H6" s="8"/>
      <c r="K6" s="8" t="s">
        <v>24</v>
      </c>
      <c r="L6" s="8"/>
    </row>
    <row r="7" ht="15">
      <c r="A7" s="4" t="s">
        <v>542</v>
      </c>
    </row>
    <row r="8" spans="1:12" ht="15">
      <c r="A8" t="s">
        <v>537</v>
      </c>
      <c r="D8" s="2">
        <v>365</v>
      </c>
      <c r="H8" s="2">
        <v>4</v>
      </c>
      <c r="L8" s="2">
        <v>1</v>
      </c>
    </row>
    <row r="10" ht="15">
      <c r="A10" s="4" t="s">
        <v>543</v>
      </c>
    </row>
    <row r="11" spans="1:12" ht="15">
      <c r="A11" t="s">
        <v>537</v>
      </c>
      <c r="D11" t="s">
        <v>52</v>
      </c>
      <c r="H11" s="2">
        <v>842</v>
      </c>
      <c r="L11" s="2">
        <v>134</v>
      </c>
    </row>
    <row r="13" ht="15">
      <c r="A13" s="4" t="s">
        <v>544</v>
      </c>
    </row>
    <row r="14" spans="1:12" ht="15">
      <c r="A14" t="s">
        <v>537</v>
      </c>
      <c r="D14" s="2">
        <v>332</v>
      </c>
      <c r="H14" s="2">
        <v>172</v>
      </c>
      <c r="L14" s="2">
        <v>27</v>
      </c>
    </row>
  </sheetData>
  <sheetProtection selectLockedCells="1" selectUnlockedCells="1"/>
  <mergeCells count="9">
    <mergeCell ref="C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1" t="s">
        <v>600</v>
      </c>
      <c r="D3" s="11"/>
      <c r="E3" s="11"/>
      <c r="F3" s="11"/>
      <c r="G3" s="11"/>
      <c r="H3" s="11"/>
      <c r="I3" s="11"/>
      <c r="J3" s="11"/>
      <c r="K3" s="11"/>
      <c r="L3" s="11"/>
    </row>
    <row r="4" spans="3:12" ht="15">
      <c r="C4" s="8" t="s">
        <v>21</v>
      </c>
      <c r="D4" s="8"/>
      <c r="G4" s="11" t="s">
        <v>22</v>
      </c>
      <c r="H4" s="11"/>
      <c r="I4" s="11"/>
      <c r="J4" s="11"/>
      <c r="K4" s="11"/>
      <c r="L4" s="11"/>
    </row>
    <row r="5" spans="3:12" ht="15">
      <c r="C5" s="8" t="s">
        <v>308</v>
      </c>
      <c r="D5" s="8"/>
      <c r="G5" s="8" t="s">
        <v>308</v>
      </c>
      <c r="H5" s="8"/>
      <c r="K5" s="8" t="s">
        <v>308</v>
      </c>
      <c r="L5" s="8"/>
    </row>
    <row r="6" spans="3:12" ht="15">
      <c r="C6" s="8" t="s">
        <v>23</v>
      </c>
      <c r="D6" s="8"/>
      <c r="G6" s="8" t="s">
        <v>23</v>
      </c>
      <c r="H6" s="8"/>
      <c r="K6" s="8" t="s">
        <v>24</v>
      </c>
      <c r="L6" s="8"/>
    </row>
    <row r="7" spans="1:12" ht="15">
      <c r="A7" t="s">
        <v>156</v>
      </c>
      <c r="D7" s="2">
        <v>7723</v>
      </c>
      <c r="H7" s="2">
        <v>12453</v>
      </c>
      <c r="L7" s="2">
        <v>1985</v>
      </c>
    </row>
    <row r="9" ht="15">
      <c r="A9" t="s">
        <v>155</v>
      </c>
    </row>
    <row r="10" spans="1:12" ht="15">
      <c r="A10" t="s">
        <v>546</v>
      </c>
      <c r="D10" s="2">
        <v>22011</v>
      </c>
      <c r="H10" s="2">
        <v>98863</v>
      </c>
      <c r="L10" s="2">
        <v>15762</v>
      </c>
    </row>
    <row r="11" spans="1:12" ht="15">
      <c r="A11" t="s">
        <v>547</v>
      </c>
      <c r="D11" s="2">
        <v>2259</v>
      </c>
      <c r="H11" s="2">
        <v>15076</v>
      </c>
      <c r="L11" s="2">
        <v>2403</v>
      </c>
    </row>
    <row r="13" spans="1:12" ht="15">
      <c r="A13" s="4" t="s">
        <v>548</v>
      </c>
      <c r="D13" s="2">
        <v>24270</v>
      </c>
      <c r="H13" s="2">
        <v>113939</v>
      </c>
      <c r="L13" s="2">
        <v>18165</v>
      </c>
    </row>
    <row r="15" spans="1:12" ht="15">
      <c r="A15" s="4" t="s">
        <v>549</v>
      </c>
      <c r="D15" s="2">
        <v>31993</v>
      </c>
      <c r="H15" s="2">
        <v>126392</v>
      </c>
      <c r="L15" s="2">
        <v>20150</v>
      </c>
    </row>
  </sheetData>
  <sheetProtection selectLockedCells="1" selectUnlockedCells="1"/>
  <mergeCells count="9">
    <mergeCell ref="C3:L3"/>
    <mergeCell ref="C4:D4"/>
    <mergeCell ref="G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E1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3" spans="3:4" ht="15">
      <c r="C3" s="8" t="s">
        <v>23</v>
      </c>
      <c r="D3" s="8"/>
    </row>
    <row r="4" spans="1:4" ht="15">
      <c r="A4" t="s">
        <v>376</v>
      </c>
      <c r="D4" s="2">
        <v>4274</v>
      </c>
    </row>
    <row r="5" spans="1:4" ht="15">
      <c r="A5" t="s">
        <v>361</v>
      </c>
      <c r="D5" s="5">
        <v>-115</v>
      </c>
    </row>
    <row r="7" spans="1:4" ht="15">
      <c r="A7" t="s">
        <v>643</v>
      </c>
      <c r="D7" s="2">
        <v>4159</v>
      </c>
    </row>
    <row r="9" spans="1:4" ht="15">
      <c r="A9" t="s">
        <v>379</v>
      </c>
      <c r="D9" s="5">
        <v>-3289</v>
      </c>
    </row>
    <row r="10" spans="1:4" ht="15">
      <c r="A10" t="s">
        <v>361</v>
      </c>
      <c r="D10" s="5">
        <v>-3625</v>
      </c>
    </row>
    <row r="12" spans="1:4" ht="15">
      <c r="A12" t="s">
        <v>628</v>
      </c>
      <c r="D12" s="5">
        <v>-6914</v>
      </c>
    </row>
    <row r="14" spans="2:5" ht="15">
      <c r="B14" s="8"/>
      <c r="C14" s="8"/>
      <c r="D14" s="8"/>
      <c r="E14" s="8"/>
    </row>
    <row r="15" spans="3:4" ht="15">
      <c r="C15" s="8" t="s">
        <v>24</v>
      </c>
      <c r="D15" s="8"/>
    </row>
    <row r="16" spans="1:4" ht="15">
      <c r="A16" t="s">
        <v>628</v>
      </c>
      <c r="D16" s="5">
        <v>-1102</v>
      </c>
    </row>
  </sheetData>
  <sheetProtection selectLockedCells="1" selectUnlockedCells="1"/>
  <mergeCells count="3">
    <mergeCell ref="C3:D3"/>
    <mergeCell ref="B14:E14"/>
    <mergeCell ref="C15:D1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6.7109375" style="0" customWidth="1"/>
    <col min="5" max="7" width="8.7109375" style="0" customWidth="1"/>
    <col min="8" max="8" width="10.7109375" style="0" customWidth="1"/>
    <col min="9" max="10" width="8.7109375" style="0" customWidth="1"/>
    <col min="11" max="11" width="3.7109375" style="0" customWidth="1"/>
    <col min="12" max="12" width="10.7109375" style="0" customWidth="1"/>
    <col min="13" max="16384" width="8.7109375" style="0" customWidth="1"/>
  </cols>
  <sheetData>
    <row r="2" spans="1:6" ht="15">
      <c r="A2" s="1" t="s">
        <v>644</v>
      </c>
      <c r="B2" s="1"/>
      <c r="C2" s="1"/>
      <c r="D2" s="1"/>
      <c r="E2" s="1"/>
      <c r="F2" s="1"/>
    </row>
    <row r="5" spans="1:12" ht="39.75" customHeight="1">
      <c r="A5" s="4" t="s">
        <v>645</v>
      </c>
      <c r="C5" s="1" t="s">
        <v>646</v>
      </c>
      <c r="D5" s="1"/>
      <c r="G5" s="3" t="s">
        <v>647</v>
      </c>
      <c r="H5" s="3"/>
      <c r="K5" s="1" t="s">
        <v>648</v>
      </c>
      <c r="L5" s="1"/>
    </row>
    <row r="6" ht="15">
      <c r="A6" s="4" t="s">
        <v>649</v>
      </c>
    </row>
    <row r="7" spans="1:12" ht="15">
      <c r="A7" t="s">
        <v>650</v>
      </c>
      <c r="D7" t="s">
        <v>651</v>
      </c>
      <c r="H7" s="2">
        <v>2116400</v>
      </c>
      <c r="K7" t="s">
        <v>24</v>
      </c>
      <c r="L7" s="2">
        <v>10000000</v>
      </c>
    </row>
    <row r="8" spans="1:12" ht="15">
      <c r="A8" t="s">
        <v>652</v>
      </c>
      <c r="D8" t="s">
        <v>651</v>
      </c>
      <c r="H8" s="2">
        <v>235160</v>
      </c>
      <c r="K8" t="s">
        <v>24</v>
      </c>
      <c r="L8" s="2">
        <v>1111111</v>
      </c>
    </row>
    <row r="9" spans="1:12" ht="15">
      <c r="A9" t="s">
        <v>653</v>
      </c>
      <c r="D9" t="s">
        <v>210</v>
      </c>
      <c r="H9" s="2">
        <v>1693120</v>
      </c>
      <c r="K9" t="s">
        <v>24</v>
      </c>
      <c r="L9" s="2">
        <v>8000000</v>
      </c>
    </row>
    <row r="10" spans="1:12" ht="15">
      <c r="A10" t="s">
        <v>654</v>
      </c>
      <c r="D10" t="s">
        <v>210</v>
      </c>
      <c r="H10" s="2">
        <v>634920</v>
      </c>
      <c r="K10" t="s">
        <v>24</v>
      </c>
      <c r="L10" s="2">
        <v>3000000</v>
      </c>
    </row>
    <row r="11" spans="1:12" ht="15">
      <c r="A11" t="s">
        <v>655</v>
      </c>
      <c r="D11" t="s">
        <v>228</v>
      </c>
      <c r="H11" s="2">
        <v>211640</v>
      </c>
      <c r="K11" t="s">
        <v>24</v>
      </c>
      <c r="L11" s="2">
        <v>1000000</v>
      </c>
    </row>
    <row r="12" spans="1:12" ht="15">
      <c r="A12" t="s">
        <v>650</v>
      </c>
      <c r="D12" t="s">
        <v>656</v>
      </c>
      <c r="H12" s="2">
        <v>57000</v>
      </c>
      <c r="L12" t="s">
        <v>657</v>
      </c>
    </row>
    <row r="13" spans="1:12" ht="15">
      <c r="A13" t="s">
        <v>653</v>
      </c>
      <c r="D13" t="s">
        <v>656</v>
      </c>
      <c r="H13" s="2">
        <v>45600</v>
      </c>
      <c r="L13" t="s">
        <v>657</v>
      </c>
    </row>
    <row r="14" spans="1:12" ht="15">
      <c r="A14" t="s">
        <v>655</v>
      </c>
      <c r="D14" t="s">
        <v>656</v>
      </c>
      <c r="H14" s="2">
        <v>5700</v>
      </c>
      <c r="L14" t="s">
        <v>657</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M15"/>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2.7109375" style="0" customWidth="1"/>
    <col min="5" max="7" width="8.7109375" style="0" customWidth="1"/>
    <col min="8" max="8" width="43.7109375" style="0" customWidth="1"/>
    <col min="9" max="10" width="8.7109375" style="0" customWidth="1"/>
    <col min="11" max="11" width="3.7109375" style="0" customWidth="1"/>
    <col min="12" max="12" width="31.7109375" style="0" customWidth="1"/>
    <col min="13" max="16384" width="8.7109375" style="0" customWidth="1"/>
  </cols>
  <sheetData>
    <row r="3" spans="1:12" ht="39.75" customHeight="1">
      <c r="A3" s="4" t="s">
        <v>645</v>
      </c>
      <c r="C3" s="1" t="s">
        <v>646</v>
      </c>
      <c r="D3" s="1"/>
      <c r="G3" s="3" t="s">
        <v>647</v>
      </c>
      <c r="H3" s="3"/>
      <c r="K3" s="1" t="s">
        <v>648</v>
      </c>
      <c r="L3" s="1"/>
    </row>
    <row r="4" spans="2:13" ht="15">
      <c r="B4" s="8"/>
      <c r="C4" s="8"/>
      <c r="D4" s="8"/>
      <c r="E4" s="8"/>
      <c r="F4" s="8"/>
      <c r="G4" s="8"/>
      <c r="H4" s="8"/>
      <c r="I4" s="8"/>
      <c r="J4" s="8"/>
      <c r="K4" s="8"/>
      <c r="L4" s="8"/>
      <c r="M4" s="8"/>
    </row>
    <row r="5" ht="15">
      <c r="A5" s="4" t="s">
        <v>658</v>
      </c>
    </row>
    <row r="6" spans="1:12" ht="15">
      <c r="A6" t="s">
        <v>659</v>
      </c>
      <c r="D6" t="s">
        <v>212</v>
      </c>
      <c r="H6" s="2">
        <v>28062</v>
      </c>
      <c r="K6" t="s">
        <v>24</v>
      </c>
      <c r="L6" s="2">
        <v>151428</v>
      </c>
    </row>
    <row r="7" spans="1:12" ht="15">
      <c r="A7" t="s">
        <v>660</v>
      </c>
      <c r="D7" t="s">
        <v>212</v>
      </c>
      <c r="H7" s="2">
        <v>2441572</v>
      </c>
      <c r="K7" t="s">
        <v>24</v>
      </c>
      <c r="L7" s="2">
        <v>13175165</v>
      </c>
    </row>
    <row r="8" spans="1:12" ht="15">
      <c r="A8" t="s">
        <v>661</v>
      </c>
      <c r="D8" t="s">
        <v>212</v>
      </c>
      <c r="H8" s="2">
        <v>3089853</v>
      </c>
      <c r="K8" t="s">
        <v>24</v>
      </c>
      <c r="L8" s="2">
        <v>16673407</v>
      </c>
    </row>
    <row r="9" spans="2:13" ht="15">
      <c r="B9" s="8"/>
      <c r="C9" s="8"/>
      <c r="D9" s="8"/>
      <c r="E9" s="8"/>
      <c r="F9" s="8"/>
      <c r="G9" s="8"/>
      <c r="H9" s="8"/>
      <c r="I9" s="8"/>
      <c r="J9" s="8"/>
      <c r="K9" s="8"/>
      <c r="L9" s="8"/>
      <c r="M9" s="8"/>
    </row>
    <row r="10" ht="15">
      <c r="A10" s="4" t="s">
        <v>662</v>
      </c>
    </row>
    <row r="11" spans="1:12" ht="39.75" customHeight="1">
      <c r="A11" t="s">
        <v>663</v>
      </c>
      <c r="D11" s="9" t="s">
        <v>664</v>
      </c>
      <c r="H11" s="9" t="s">
        <v>665</v>
      </c>
      <c r="L11" s="9" t="s">
        <v>666</v>
      </c>
    </row>
    <row r="12" spans="2:13" ht="15">
      <c r="B12" s="8"/>
      <c r="C12" s="8"/>
      <c r="D12" s="8"/>
      <c r="E12" s="8"/>
      <c r="F12" s="8"/>
      <c r="G12" s="8"/>
      <c r="H12" s="8"/>
      <c r="I12" s="8"/>
      <c r="J12" s="8"/>
      <c r="K12" s="8"/>
      <c r="L12" s="8"/>
      <c r="M12" s="8"/>
    </row>
    <row r="13" ht="15">
      <c r="A13" s="4" t="s">
        <v>667</v>
      </c>
    </row>
    <row r="14" spans="1:12" ht="39.75" customHeight="1">
      <c r="A14" t="s">
        <v>668</v>
      </c>
      <c r="D14" t="s">
        <v>219</v>
      </c>
      <c r="H14" s="9" t="s">
        <v>669</v>
      </c>
      <c r="K14" t="s">
        <v>24</v>
      </c>
      <c r="L14" s="2">
        <v>30000000</v>
      </c>
    </row>
    <row r="15" spans="1:12" ht="39.75" customHeight="1">
      <c r="A15" t="s">
        <v>654</v>
      </c>
      <c r="D15" t="s">
        <v>219</v>
      </c>
      <c r="H15" s="9" t="s">
        <v>670</v>
      </c>
      <c r="K15" t="s">
        <v>24</v>
      </c>
      <c r="L15" s="2">
        <v>5000000</v>
      </c>
    </row>
  </sheetData>
  <sheetProtection selectLockedCells="1" selectUnlockedCells="1"/>
  <mergeCells count="12">
    <mergeCell ref="C3:D3"/>
    <mergeCell ref="G3:H3"/>
    <mergeCell ref="K3:L3"/>
    <mergeCell ref="B4:E4"/>
    <mergeCell ref="F4:I4"/>
    <mergeCell ref="J4:M4"/>
    <mergeCell ref="B9:E9"/>
    <mergeCell ref="F9:I9"/>
    <mergeCell ref="J9:M9"/>
    <mergeCell ref="B12:E12"/>
    <mergeCell ref="F12:I12"/>
    <mergeCell ref="J12:M1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4" width="8.7109375" style="0" customWidth="1"/>
    <col min="5" max="5" width="18.7109375" style="0" customWidth="1"/>
    <col min="6" max="16384" width="8.7109375" style="0" customWidth="1"/>
  </cols>
  <sheetData>
    <row r="2" spans="1:6" ht="15">
      <c r="A2" s="1" t="s">
        <v>0</v>
      </c>
      <c r="B2" s="1"/>
      <c r="C2" s="1"/>
      <c r="D2" s="1"/>
      <c r="E2" s="1"/>
      <c r="F2" s="1"/>
    </row>
    <row r="5" spans="2:5" ht="15">
      <c r="B5" t="s">
        <v>671</v>
      </c>
      <c r="E5" t="s">
        <v>672</v>
      </c>
    </row>
    <row r="6" ht="15">
      <c r="E6" t="s">
        <v>673</v>
      </c>
    </row>
    <row r="7" ht="15">
      <c r="E7" t="s">
        <v>674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6384" width="8.7109375" style="0" customWidth="1"/>
  </cols>
  <sheetData>
    <row r="3" spans="1:3" ht="15">
      <c r="A3" s="8"/>
      <c r="B3" s="8"/>
      <c r="C3" s="8"/>
    </row>
    <row r="4" spans="1:3" ht="15">
      <c r="A4" s="1" t="s">
        <v>675</v>
      </c>
      <c r="B4" s="1"/>
      <c r="C4" s="1"/>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2020-01-02T19:08:15Z</dcterms:created>
  <dcterms:modified xsi:type="dcterms:W3CDTF">2020-01-02T19:08:15Z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