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summary consolidated finan" sheetId="3" r:id="rId3"/>
    <sheet name="summary consolidated finan-1" sheetId="4" r:id="rId4"/>
    <sheet name="summary consolidated finan-2" sheetId="5" r:id="rId5"/>
    <sheet name="summary consolidated finan-3" sheetId="6" r:id="rId6"/>
    <sheet name="summary consolidated finan-4" sheetId="7" r:id="rId7"/>
    <sheet name="summary consolidated finan-5" sheetId="8" r:id="rId8"/>
    <sheet name="summary consolidated finan-6" sheetId="9" r:id="rId9"/>
    <sheet name="nongaap financial measures" sheetId="10" r:id="rId10"/>
    <sheet name="nongaap financial measures-1" sheetId="11" r:id="rId11"/>
    <sheet name="nongaap financial measures-2" sheetId="12" r:id="rId12"/>
    <sheet name="nongaap financial measures-3" sheetId="13" r:id="rId13"/>
    <sheet name="e xchange r ate i nformation" sheetId="14" r:id="rId14"/>
    <sheet name="s elected c onsolidated f" sheetId="15" r:id="rId15"/>
    <sheet name="s elected c onsolidated f -1" sheetId="16" r:id="rId16"/>
    <sheet name="s elected c onsolidated f -2" sheetId="17" r:id="rId17"/>
    <sheet name="s elected c onsolidated f -3" sheetId="18" r:id="rId18"/>
    <sheet name="s elected c onsolidated f -4" sheetId="19" r:id="rId19"/>
    <sheet name="s elected c onsolidated f -5" sheetId="20" r:id="rId20"/>
    <sheet name="s elected c onsolidated f -6" sheetId="21" r:id="rId21"/>
    <sheet name="revenues" sheetId="22" r:id="rId22"/>
    <sheet name="gross margin" sheetId="23" r:id="rId23"/>
    <sheet name="operating expenses" sheetId="24" r:id="rId24"/>
    <sheet name="prc" sheetId="25" r:id="rId25"/>
    <sheet name="prc-1" sheetId="26" r:id="rId26"/>
    <sheet name="selected quarterly results" sheetId="27" r:id="rId27"/>
    <sheet name="selected quarterly results-1" sheetId="28" r:id="rId28"/>
    <sheet name="cash flows and working cap" sheetId="29" r:id="rId29"/>
    <sheet name="contractual obligations" sheetId="30" r:id="rId30"/>
    <sheet name="option grants" sheetId="31" r:id="rId31"/>
    <sheet name="fair value of options" sheetId="32" r:id="rId32"/>
    <sheet name="fair value of options-1" sheetId="33" r:id="rId33"/>
    <sheet name="termination" sheetId="34" r:id="rId34"/>
    <sheet name="termination-1" sheetId="35" r:id="rId35"/>
    <sheet name="i ndex to the c onsolidate" sheetId="36" r:id="rId36"/>
    <sheet name="consolidated balance sheets" sheetId="37" r:id="rId37"/>
    <sheet name="consolidated balance sheet" sheetId="38" r:id="rId38"/>
    <sheet name="consolidated balance sheet-1" sheetId="39" r:id="rId39"/>
    <sheet name="comprehensive loss" sheetId="40" r:id="rId40"/>
    <sheet name="c onsolidated statements o" sheetId="41" r:id="rId41"/>
    <sheet name="c onsolidated statements o-1" sheetId="42" r:id="rId42"/>
    <sheet name="cash flows" sheetId="43" r:id="rId43"/>
    <sheet name="cash flows-1" sheetId="44" r:id="rId44"/>
    <sheet name="cash flows-2" sheetId="45" r:id="rId45"/>
    <sheet name="cash flows-3" sheetId="46" r:id="rId46"/>
    <sheet name="cash flows-4" sheetId="47" r:id="rId47"/>
    <sheet name="cash flows-5" sheetId="48" r:id="rId48"/>
    <sheet name="cash flows-6" sheetId="49" r:id="rId49"/>
    <sheet name="cash flows-7" sheetId="50" r:id="rId50"/>
    <sheet name="cash flows-8" sheetId="51" r:id="rId51"/>
    <sheet name="cash flows-9" sheetId="52" r:id="rId52"/>
    <sheet name="initial measurement and su" sheetId="53" r:id="rId53"/>
    <sheet name="determination of fair valu" sheetId="54" r:id="rId54"/>
    <sheet name="determination of fair valu-1" sheetId="55" r:id="rId55"/>
    <sheet name="determination of fair valu-2" sheetId="56" r:id="rId56"/>
    <sheet name="china" sheetId="57" r:id="rId57"/>
    <sheet name="composition of income tax" sheetId="58" r:id="rId58"/>
    <sheet name="reconciliation between exp" sheetId="59" r:id="rId59"/>
    <sheet name="deferred tax assets and li" sheetId="60" r:id="rId60"/>
    <sheet name="deferred tax assets and li-1" sheetId="61" r:id="rId61"/>
    <sheet name="deferred tax assets and li-2" sheetId="62" r:id="rId62"/>
    <sheet name="operating lease commitments" sheetId="63" r:id="rId63"/>
    <sheet name="operating lease commitments-1" sheetId="64" r:id="rId64"/>
    <sheet name="operating lease commitments-2" sheetId="65" r:id="rId65"/>
    <sheet name="operating lease commitments-3" sheetId="66" r:id="rId66"/>
    <sheet name="operating lease commitments-4" sheetId="67" r:id="rId67"/>
    <sheet name="operating lease commitments-5" sheetId="68" r:id="rId68"/>
    <sheet name="condensed balance sheets" sheetId="69" r:id="rId69"/>
    <sheet name="condensed statements of co" sheetId="70" r:id="rId70"/>
    <sheet name="condensed statements of ca" sheetId="71" r:id="rId71"/>
    <sheet name="unaudited interim condense" sheetId="72" r:id="rId72"/>
    <sheet name="unaudited interim condense-1" sheetId="73" r:id="rId73"/>
    <sheet name="unaudited interim condense-2" sheetId="74" r:id="rId74"/>
    <sheet name="unaudited interim condense-3" sheetId="75" r:id="rId75"/>
    <sheet name="unaudited interim condense-4" sheetId="76" r:id="rId76"/>
    <sheet name="unaudited interim condense-5" sheetId="77" r:id="rId77"/>
    <sheet name="unaudited interim condense-6" sheetId="78" r:id="rId78"/>
    <sheet name="unaudited interim condense-7" sheetId="79" r:id="rId79"/>
    <sheet name="unaudited interim condense-8" sheetId="80" r:id="rId80"/>
    <sheet name="vie disclosures" sheetId="81" r:id="rId81"/>
    <sheet name="vie disclosures-1" sheetId="82" r:id="rId82"/>
    <sheet name="vie disclosures-2" sheetId="83" r:id="rId83"/>
    <sheet name="vie disclosures-3" sheetId="84" r:id="rId84"/>
    <sheet name="vie disclosures-4" sheetId="85" r:id="rId85"/>
    <sheet name="vie disclosures-5" sheetId="86" r:id="rId86"/>
    <sheet name="vie disclosures-6" sheetId="87" r:id="rId87"/>
    <sheet name="vie disclosures-7" sheetId="88" r:id="rId88"/>
    <sheet name="vie disclosures-8" sheetId="89" r:id="rId89"/>
    <sheet name="vie disclosures-9" sheetId="90" r:id="rId90"/>
    <sheet name="vie disclosures-10" sheetId="91" r:id="rId91"/>
    <sheet name="vie disclosures-11" sheetId="92" r:id="rId92"/>
    <sheet name="vie disclosures-12" sheetId="93" r:id="rId93"/>
    <sheet name="operating lease commitment" sheetId="94" r:id="rId94"/>
    <sheet name="operating lease commitment-1" sheetId="95" r:id="rId95"/>
    <sheet name="operating lease commitment-2" sheetId="96" r:id="rId96"/>
    <sheet name="operating lease commitment-3" sheetId="97" r:id="rId97"/>
    <sheet name="operating lease commitment-4" sheetId="98" r:id="rId98"/>
    <sheet name="operating lease commitment-5" sheetId="99" r:id="rId99"/>
    <sheet name="item 7 recent sales of unr" sheetId="100" r:id="rId100"/>
    <sheet name="item 7 recent sales of unr-1" sheetId="101" r:id="rId101"/>
    <sheet name="aurora mobile ltd" sheetId="102" r:id="rId102"/>
    <sheet name="aurora mobile ltd-1" sheetId="103" r:id="rId103"/>
    <sheet name="aurora mobile ltd-2" sheetId="104" r:id="rId104"/>
    <sheet name="aurora mobile ltd-3" sheetId="105" r:id="rId105"/>
    <sheet name="aurora mobile ltd-4" sheetId="106" r:id="rId106"/>
    <sheet name="aurora mobile ltd-5" sheetId="107" r:id="rId107"/>
    <sheet name="aurora mobile ltd-6" sheetId="108" r:id="rId108"/>
    <sheet name="aurora mobile ltd-7" sheetId="109" r:id="rId109"/>
    <sheet name="aurora mobile ltd-8" sheetId="110" r:id="rId110"/>
    <sheet name="aurora mobile ltd-9" sheetId="111" r:id="rId111"/>
    <sheet name="aurora mobile ltd-10" sheetId="112" r:id="rId112"/>
    <sheet name="aurora mobile ltd-11" sheetId="113" r:id="rId113"/>
    <sheet name="aurora mobile ltd-12" sheetId="114" r:id="rId114"/>
    <sheet name="aurora mobile ltd-13" sheetId="115" r:id="rId115"/>
    <sheet name="aurora mobile ltd-14" sheetId="116" r:id="rId116"/>
    <sheet name="aurora mobile ltd-15" sheetId="117" r:id="rId117"/>
    <sheet name="aurora mobile ltd-16" sheetId="118" r:id="rId118"/>
    <sheet name="aurora mobile ltd-17" sheetId="119" r:id="rId119"/>
    <sheet name="aurora mobile ltd-18" sheetId="120" r:id="rId120"/>
    <sheet name="aurora mobile ltd-19" sheetId="121" r:id="rId121"/>
    <sheet name="aurora mobile ltd-20" sheetId="122" r:id="rId122"/>
    <sheet name="aurora mobile ltd-21" sheetId="123" r:id="rId123"/>
    <sheet name="aurora mobile ltd-22" sheetId="124" r:id="rId124"/>
    <sheet name="aurora mobile ltd-23" sheetId="125" r:id="rId125"/>
    <sheet name="aurora mobile ltd-24" sheetId="126" r:id="rId126"/>
    <sheet name="aurora mobile ltd-25" sheetId="127" r:id="rId127"/>
    <sheet name="aurora mobile ltd-26" sheetId="128" r:id="rId128"/>
    <sheet name="aurora mobile ltd-27" sheetId="129" r:id="rId129"/>
    <sheet name="aurora mobile ltd-28" sheetId="130" r:id="rId130"/>
    <sheet name="aurora mobile ltd-29" sheetId="131" r:id="rId131"/>
    <sheet name="aurora mobile ltd-30" sheetId="132" r:id="rId132"/>
    <sheet name="aurora mobile ltd-31" sheetId="133" r:id="rId133"/>
    <sheet name="aurora mobile ltd-32" sheetId="134" r:id="rId134"/>
    <sheet name="aurora mobile ltd-33" sheetId="135" r:id="rId135"/>
    <sheet name="aurora mobile ltd-34" sheetId="136" r:id="rId136"/>
    <sheet name="the remainder of this page" sheetId="137" r:id="rId137"/>
    <sheet name="jpush information consulta" sheetId="138" r:id="rId138"/>
    <sheet name="shenzhen hexun huagu infor" sheetId="139" r:id="rId139"/>
    <sheet name="schedule of material diffe" sheetId="140" r:id="rId140"/>
    <sheet name="party a aurora mobile limi" sheetId="141" r:id="rId141"/>
    <sheet name="party a aurora mobile limi-1" sheetId="142" r:id="rId142"/>
    <sheet name="party a aurora mobile limi-2" sheetId="143" r:id="rId143"/>
    <sheet name="party a aurora mobile limi-3" sheetId="144" r:id="rId144"/>
    <sheet name="party e jpush information" sheetId="145" r:id="rId145"/>
    <sheet name="schedule of material diffe-1" sheetId="146" r:id="rId146"/>
    <sheet name="schedule of material diffe-2" sheetId="147" r:id="rId147"/>
    <sheet name="exclusive business coopera" sheetId="148" r:id="rId148"/>
    <sheet name="exclusive business coopera-1" sheetId="149" r:id="rId149"/>
    <sheet name="the remainder of this page-1" sheetId="150" r:id="rId150"/>
    <sheet name="the remainder of this page-2" sheetId="151" r:id="rId151"/>
    <sheet name="aurora mobile ltd-35" sheetId="152" r:id="rId152"/>
    <sheet name="jpush information consulta-1" sheetId="153" r:id="rId153"/>
    <sheet name="jpush information consulta-2" sheetId="154" r:id="rId154"/>
    <sheet name="aurora mobile ltd-36" sheetId="155" r:id="rId155"/>
    <sheet name="aurora mobile ltd-37" sheetId="156" r:id="rId156"/>
    <sheet name="aurora mobile ltd-38" sheetId="157" r:id="rId157"/>
    <sheet name="aurora mobile ltd-39" sheetId="158" r:id="rId158"/>
    <sheet name="aurora mobile ltd-40" sheetId="159" r:id="rId159"/>
    <sheet name="particulars of the group" sheetId="160" r:id="rId160"/>
    <sheet name="particulars of the group-1" sheetId="161" r:id="rId161"/>
    <sheet name="particulars of the group-2" sheetId="162" r:id="rId162"/>
    <sheet name="particulars of the group-3" sheetId="163" r:id="rId163"/>
    <sheet name="particulars of the group-4" sheetId="164" r:id="rId164"/>
    <sheet name="allocation of the notes" sheetId="165" r:id="rId165"/>
    <sheet name="in witness whereof" sheetId="166" r:id="rId166"/>
    <sheet name="in witness whereof-1" sheetId="167" r:id="rId167"/>
    <sheet name="in witness whereof-2" sheetId="168" r:id="rId168"/>
    <sheet name="in witness whereof-3" sheetId="169" r:id="rId169"/>
    <sheet name="in witness whereof-4" sheetId="170" r:id="rId170"/>
    <sheet name="for value received" sheetId="171" r:id="rId171"/>
    <sheet name="register" sheetId="172" r:id="rId172"/>
    <sheet name="delivery of new certificates" sheetId="173" r:id="rId173"/>
    <sheet name="delivery of new certificates-1" sheetId="174" r:id="rId174"/>
    <sheet name="delivery of new certificates-2" sheetId="175" r:id="rId175"/>
    <sheet name="delivery of new certificates-3" sheetId="176" r:id="rId176"/>
    <sheet name="delivery of new certificates-4" sheetId="177" r:id="rId177"/>
    <sheet name="delivery of new certificates-5" sheetId="178" r:id="rId178"/>
    <sheet name="delivery of new certificates-6" sheetId="179" r:id="rId179"/>
    <sheet name="delivery of new certificates-7" sheetId="180" r:id="rId180"/>
    <sheet name="delivery of new certificates-8" sheetId="181" r:id="rId181"/>
    <sheet name="delivery of new certificates-9" sheetId="182" r:id="rId182"/>
    <sheet name="delivery of new certificates-10" sheetId="183" r:id="rId183"/>
    <sheet name="in witness whereof-5" sheetId="184" r:id="rId184"/>
    <sheet name="in witness whereof-6" sheetId="185" r:id="rId185"/>
    <sheet name="in witness whereof-7" sheetId="186" r:id="rId186"/>
    <sheet name="in witness whereof-8" sheetId="187" r:id="rId187"/>
    <sheet name="in witness whereof-9" sheetId="188" r:id="rId188"/>
    <sheet name="for value received-1" sheetId="189" r:id="rId189"/>
    <sheet name="register-1" sheetId="190" r:id="rId190"/>
    <sheet name="delivery of new certificates-11" sheetId="191" r:id="rId191"/>
    <sheet name="delivery of new certificates-12" sheetId="192" r:id="rId192"/>
    <sheet name="delivery of new certificates-13" sheetId="193" r:id="rId193"/>
    <sheet name="delivery of new certificates-14" sheetId="194" r:id="rId194"/>
    <sheet name="delivery of new certificates-15" sheetId="195" r:id="rId195"/>
    <sheet name="delivery of new certificates-16" sheetId="196" r:id="rId196"/>
    <sheet name="delivery of new certificates-17" sheetId="197" r:id="rId197"/>
    <sheet name="delivery of new certificates-18" sheetId="198" r:id="rId198"/>
    <sheet name="payment instructions" sheetId="199" r:id="rId199"/>
    <sheet name="payment instructions-1" sheetId="200" r:id="rId200"/>
    <sheet name="limited" sheetId="201" r:id="rId201"/>
    <sheet name="exhibit 234" sheetId="202" r:id="rId202"/>
    <sheet name="exhibit 235" sheetId="203" r:id="rId203"/>
    <sheet name="aurora mobile ltd-41" sheetId="204" r:id="rId204"/>
    <sheet name="h an k un l aw o ffices" sheetId="205" r:id="rId205"/>
    <sheet name="h an k un l aw o ffices-1" sheetId="206" r:id="rId206"/>
    <sheet name="aurora mobile ltd-42" sheetId="207" r:id="rId207"/>
  </sheets>
  <definedNames/>
  <calcPr fullCalcOnLoad="1"/>
</workbook>
</file>

<file path=xl/sharedStrings.xml><?xml version="1.0" encoding="utf-8"?>
<sst xmlns="http://schemas.openxmlformats.org/spreadsheetml/2006/main" count="3210" uniqueCount="1268">
  <si>
    <t>CALCULATION OF REGISTRATION FEE</t>
  </si>
  <si>
    <t>Title of each class of
securities to be registered</t>
  </si>
  <si>
    <t>Proposed
maximum aggregate
offering price(2)(3)</t>
  </si>
  <si>
    <t>Amount of
registration fee</t>
  </si>
  <si>
    <t>Class A Common Shares, par value US$0.0001 per share(1)</t>
  </si>
  <si>
    <t>US$200,000,000</t>
  </si>
  <si>
    <t>US$24,900</t>
  </si>
  <si>
    <t>Business</t>
  </si>
  <si>
    <t>Regulations</t>
  </si>
  <si>
    <t>Management</t>
  </si>
  <si>
    <t>Principal [and Selling] Shareholders</t>
  </si>
  <si>
    <t>Related Party Transactions</t>
  </si>
  <si>
    <t>Description of Share Capital</t>
  </si>
  <si>
    <t>Description of American Depositary Shares</t>
  </si>
  <si>
    <t>Shares Eligible for Future Sale</t>
  </si>
  <si>
    <t>Taxation</t>
  </si>
  <si>
    <t>Underwriting</t>
  </si>
  <si>
    <t>Expenses Related to this Offering</t>
  </si>
  <si>
    <t>Legal Matters</t>
  </si>
  <si>
    <t>Experts</t>
  </si>
  <si>
    <t>Where You Can Find Additional Information</t>
  </si>
  <si>
    <t>Index to the Consolidated Financial Statements</t>
  </si>
  <si>
    <t>F-1</t>
  </si>
  <si>
    <t>Summary Consolidated Financial and Operating Data</t>
  </si>
  <si>
    <t>For the Year Ended
December 31,</t>
  </si>
  <si>
    <t>For the Three Months Ended
March 31,</t>
  </si>
  <si>
    <t>2016</t>
  </si>
  <si>
    <t>2017</t>
  </si>
  <si>
    <t>2018</t>
  </si>
  <si>
    <t>RMB</t>
  </si>
  <si>
    <t>US$</t>
  </si>
  <si>
    <t>(in thousands, except for share amounts and per share data)</t>
  </si>
  <si>
    <t>Summary Consolidated Statements of Operations Data:</t>
  </si>
  <si>
    <t>Revenues</t>
  </si>
  <si>
    <t>Cost of revenues</t>
  </si>
  <si>
    <t>Gross profit</t>
  </si>
  <si>
    <t>Operating expenses:(1)</t>
  </si>
  <si>
    <t>Research and development expenses</t>
  </si>
  <si>
    <t>Sales and marketing expenses</t>
  </si>
  <si>
    <t>General and administrative expenses</t>
  </si>
  <si>
    <t>Total operating expenses</t>
  </si>
  <si>
    <t>Loss from operations</t>
  </si>
  <si>
    <t>Loss before income taxes</t>
  </si>
  <si>
    <t>Net loss</t>
  </si>
  <si>
    <t>Net loss attributable to Aurora Mobile Limiteds shareholders</t>
  </si>
  <si>
    <t>Accretion of contingently redeemable convertible preferred shares</t>
  </si>
  <si>
    <t>Net loss attributable to common shareholders</t>
  </si>
  <si>
    <t>For the Year Ended December 31,</t>
  </si>
  <si>
    <t>For the Three Months Ended March 31,</t>
  </si>
  <si>
    <t>Net loss per common share:</t>
  </si>
  <si>
    <t>Basic and diluted</t>
  </si>
  <si>
    <t>Weighted average number of shares used in calculating basic and diluted loss per common
share:</t>
  </si>
  <si>
    <t>Pro forma net loss per share attributable to Class A and Class B common
shareholders:</t>
  </si>
  <si>
    <t>Weighted average number of shares used in calculating pro forma basic and diluted loss per common
share:</t>
  </si>
  <si>
    <t>Class A common sharesbasic and diluted</t>
  </si>
  <si>
    <t>Class B common sharesbasic and diluted</t>
  </si>
  <si>
    <t>Net loss per ADS:(2)</t>
  </si>
  <si>
    <t>Non-GAAP Financial Measures:(3)</t>
  </si>
  <si>
    <t>Adjusted net loss</t>
  </si>
  <si>
    <t>Adjusted EBITDA</t>
  </si>
  <si>
    <t>For the Three Months Ended
March 31,</t>
  </si>
  <si>
    <t>(in thousands)</t>
  </si>
  <si>
    <t></t>
  </si>
  <si>
    <t>Total</t>
  </si>
  <si>
    <t>As of December 31,</t>
  </si>
  <si>
    <t>As of March 31,</t>
  </si>
  <si>
    <t>Summary Consolidated Balance Sheet Data:</t>
  </si>
  <si>
    <t>Cash and cash equivalents</t>
  </si>
  <si>
    <t>Accounts receivable, net</t>
  </si>
  <si>
    <t>Prepayments and other current assets</t>
  </si>
  <si>
    <t>Total assets</t>
  </si>
  <si>
    <t>Accounts payable</t>
  </si>
  <si>
    <t>Deferred revenue and customer deposits</t>
  </si>
  <si>
    <t>Accrued liabilities and other current liabilities</t>
  </si>
  <si>
    <t>Total liabilities</t>
  </si>
  <si>
    <t>Total mezzanine equity</t>
  </si>
  <si>
    <t>Total shareholders deficit</t>
  </si>
  <si>
    <t>Total liabilities, mezzanine equity and shareholders deficit</t>
  </si>
  <si>
    <t>For the Year Ended December 31,</t>
  </si>
  <si>
    <t>For the Three Months Ended
March 31,</t>
  </si>
  <si>
    <t>Summary Consolidated Cash Flow Data:</t>
  </si>
  <si>
    <t>Net cash used in operating activities</t>
  </si>
  <si>
    <t>Net cash provided by (used in) investing activities</t>
  </si>
  <si>
    <t>Net cash provided by financing activities</t>
  </si>
  <si>
    <t></t>
  </si>
  <si>
    <t>Effect of foreign currency exchange rate changes on cash and cash equivalents and restricted
cash</t>
  </si>
  <si>
    <t>Net increase in cash and cash equivalents and restricted cash</t>
  </si>
  <si>
    <t>Cash and cash equivalents and restricted cash at the beginning of year or period</t>
  </si>
  <si>
    <t>Cash and cash equivalents and restricted cash at the end of year or period</t>
  </si>
  <si>
    <t>For the Year Ended
December 31,</t>
  </si>
  <si>
    <t>For the Three Months
Ended March 31,</t>
  </si>
  <si>
    <t>Summary Operating Data:</t>
  </si>
  <si>
    <t>Customers</t>
  </si>
  <si>
    <t>Customers of developer services</t>
  </si>
  <si>
    <t>Customers of data solutions</t>
  </si>
  <si>
    <t>Monthly active unique mobile devices (in millions)</t>
  </si>
  <si>
    <t>As of March 31,</t>
  </si>
  <si>
    <t>Cumulative SDK installations (in millions)</t>
  </si>
  <si>
    <t>Cumulative app installations (in thousands)</t>
  </si>
  <si>
    <t>Non-GAAP  Financial Measures</t>
  </si>
  <si>
    <t>For the Three Months Ended March 31,</t>
  </si>
  <si>
    <t>Reconciliation of Net Loss to Adjusted Net Loss:</t>
  </si>
  <si>
    <t>Net Loss</t>
  </si>
  <si>
    <t>Add:</t>
  </si>
  <si>
    <t>Share-based compensation</t>
  </si>
  <si>
    <t>Reconciliation of Net Loss to Adjusted EBITDA:</t>
  </si>
  <si>
    <t>Interest expense</t>
  </si>
  <si>
    <t>Depreciation of property and equipment</t>
  </si>
  <si>
    <t>Amortization of intangible assets</t>
  </si>
  <si>
    <t>Income tax (benefit) expense</t>
  </si>
  <si>
    <t>EBITDA</t>
  </si>
  <si>
    <t>As of March 31, 2018</t>
  </si>
  <si>
    <t>Actual</t>
  </si>
  <si>
    <t>Pro Forma</t>
  </si>
  <si>
    <t>Pro Forma As
Adjusted(1)</t>
  </si>
  <si>
    <t>Preferred shares:</t>
  </si>
  <si>
    <t>Series A redeemable convertible preferred shares (par value of US$0.0001 per share; 11,111,120
shares authorized, issued and outstanding on an actual basis, and none authorized, issued and outstanding on a pro forma basis or on a pro forma as adjusted basis)</t>
  </si>
  <si>
    <t>Series B redeemable convertible preferred shares (par value of US$0.0001 per share; 7,936,510
shares authorized, issued and outstanding on an actual basis, and none authorized, issued and outstanding on a pro forma basis or on a pro forma as adjusted basis)</t>
  </si>
  <si>
    <t>Series C redeemable convertible preferred shares (par value of US$0.0001 per share; 4,999,540
shares authorized, issued and outstanding on an actual basis, and none authorized, issued and outstanding on a pro forma basis or on a pro forma as adjusted basis)</t>
  </si>
  <si>
    <t>Series D redeemable convertible preferred shares (par value of US$0.0001 per share; 5,559,487
shares authorized, issued and outstanding on an actual basis, and none authorized, issued and outstanding on a pro forma basis or on a pro forma as adjusted basis)</t>
  </si>
  <si>
    <t>Shareholders (deficit) equity:</t>
  </si>
  <si>
    <t>Common shares (par value of US$0.0001 per share; 470,393,343 shares authorized, and 42,666,670
shares issued and outstanding on an actual basis; 70,534,607 shares issued and outstanding on a pro forma basis;                      shares issued
and outstanding on a pro forma as adjusted basis)</t>
  </si>
  <si>
    <t>Class A common shares (par value of US$0.0001 per share; none authorized, issued and outstanding on
an actual basis, 4,920,000,000 shares authorized, 46,434,418 shares issued and outstanding on a pro forma basis; 4,920,000,000 shares authorized,
                     shares issued and outstanding on a pro forma as adjusted basis)</t>
  </si>
  <si>
    <t>Class B common shares (par value of US$0.0001 per share; none authorized, issued and outstanding on
an actual basis, 30,000,000 shares authorized, 24,100,189 shares issued and outstanding on a pro forma basis and on a pro forma as adjusted basis)</t>
  </si>
  <si>
    <t>Additional paid-in capital(2)</t>
  </si>
  <si>
    <t>Accumulated other comprehensive loss</t>
  </si>
  <si>
    <t>Accumulated deficit</t>
  </si>
  <si>
    <t>Total shareholders (deficit)
equity(2)</t>
  </si>
  <si>
    <t>Total capitalization(2)</t>
  </si>
  <si>
    <t>E XCHANGE  R ATE  I NFORMATION</t>
  </si>
  <si>
    <t>Exchange Rate</t>
  </si>
  <si>
    <t>Period</t>
  </si>
  <si>
    <t>Period
End</t>
  </si>
  <si>
    <t>Average(1)</t>
  </si>
  <si>
    <t>Low</t>
  </si>
  <si>
    <t>High</t>
  </si>
  <si>
    <t>(RMB per US$1.00)</t>
  </si>
  <si>
    <t>2013</t>
  </si>
  <si>
    <t>2014</t>
  </si>
  <si>
    <t>2015</t>
  </si>
  <si>
    <t>December</t>
  </si>
  <si>
    <t>January</t>
  </si>
  <si>
    <t>February</t>
  </si>
  <si>
    <t>March</t>
  </si>
  <si>
    <t>April</t>
  </si>
  <si>
    <t>May</t>
  </si>
  <si>
    <t>June (through June 22)</t>
  </si>
  <si>
    <t>S ELECTED  C ONSOLIDATED  F INANCIAL   AND  O PERATING  D ATA</t>
  </si>
  <si>
    <t>(in thousands, except for per share data)</t>
  </si>
  <si>
    <t>Selected Consolidated Statements of Operations Data:</t>
  </si>
  <si>
    <t>Selling and marketing expenses</t>
  </si>
  <si>
    <t>Foreign exchange loss, net</t>
  </si>
  <si>
    <t>Interest income</t>
  </si>
  <si>
    <t>Other income</t>
  </si>
  <si>
    <t>Income tax (expenses) benefit</t>
  </si>
  <si>
    <t>Weighted average number of shares used in calculating basic and diluted loss per common
share</t>
  </si>
  <si>
    <t>Weighted average number of shares used in calculating pro forma basic and diluted loss per common
share</t>
  </si>
  <si>
    <t>Class A common shares  basic and diluted</t>
  </si>
  <si>
    <t>Class B common shares  basic and diluted</t>
  </si>
  <si>
    <t>Selected Consolidated Balance Sheet Data:</t>
  </si>
  <si>
    <t>Selected Consolidated Cash Flow Data:</t>
  </si>
  <si>
    <t>Effect of exchange rate on cash and cash equivalents and restricted cash</t>
  </si>
  <si>
    <t>For the Three Months
Ended March 31,</t>
  </si>
  <si>
    <t>Selected Operating Data:</t>
  </si>
  <si>
    <t>For the Three Months Ended March 31,</t>
  </si>
  <si>
    <t>%</t>
  </si>
  <si>
    <t>(in thousands, except for percentage data)</t>
  </si>
  <si>
    <t>Data solutions</t>
  </si>
  <si>
    <t>Developer services</t>
  </si>
  <si>
    <t>Gross margin</t>
  </si>
  <si>
    <t>(in thousands, except for percentage data)</t>
  </si>
  <si>
    <t>RMB22,600</t>
  </si>
  <si>
    <t>RMB71,339</t>
  </si>
  <si>
    <t>RMB6,313</t>
  </si>
  <si>
    <t>RMB34,590</t>
  </si>
  <si>
    <t>US$5,515</t>
  </si>
  <si>
    <t>32.1%</t>
  </si>
  <si>
    <t>25.1%</t>
  </si>
  <si>
    <t>19.7%</t>
  </si>
  <si>
    <t>27.4%</t>
  </si>
  <si>
    <t>Operating expenses</t>
  </si>
  <si>
    <t>PRC</t>
  </si>
  <si>
    <t>(in thousands, except for per share and percentage data)</t>
  </si>
  <si>
    <t>Income tax (expense) benefit</t>
  </si>
  <si>
    <t>Selected Quarterly Results of Operations</t>
  </si>
  <si>
    <t>For the Three Months Ended</t>
  </si>
  <si>
    <t>March 31,
2016</t>
  </si>
  <si>
    <t>June 30,
2016</t>
  </si>
  <si>
    <t>September 30,
2016</t>
  </si>
  <si>
    <t>December 31,
2016</t>
  </si>
  <si>
    <t>March 31,
2017</t>
  </si>
  <si>
    <t>June 30,
2017</t>
  </si>
  <si>
    <t>September 30,
2017</t>
  </si>
  <si>
    <t>December 31,
2017</t>
  </si>
  <si>
    <t>March 31,
2018</t>
  </si>
  <si>
    <t>Operating expenses:</t>
  </si>
  <si>
    <t>Research and development</t>
  </si>
  <si>
    <t>Sales and marketing</t>
  </si>
  <si>
    <t>General and administrative</t>
  </si>
  <si>
    <t>Loss before income taxes</t>
  </si>
  <si>
    <t>Cash flows and working capital</t>
  </si>
  <si>
    <t>Contractual Obligations</t>
  </si>
  <si>
    <t>Less than 1 year</t>
  </si>
  <si>
    <t>1-3 years</t>
  </si>
  <si>
    <t>3-5 years</t>
  </si>
  <si>
    <t>More than 5 years</t>
  </si>
  <si>
    <t>(in RMB thousands)</t>
  </si>
  <si>
    <t>Operating lease</t>
  </si>
  <si>
    <t>Option Grants</t>
  </si>
  <si>
    <t>Grant Date</t>
  </si>
  <si>
    <t>Number of Options
Granted</t>
  </si>
  <si>
    <t>Weighted-Average Per
Option Exercise Price</t>
  </si>
  <si>
    <t>Weighted-Average Grant-date
Fair Value per 
Option</t>
  </si>
  <si>
    <t>Various dates in 2016</t>
  </si>
  <si>
    <t>Various dates in 2017</t>
  </si>
  <si>
    <t>Various dates in the three months ended March 31, 2018</t>
  </si>
  <si>
    <t>Fair Value of Options</t>
  </si>
  <si>
    <t>Three Months
Ended
March 31,
2018</t>
  </si>
  <si>
    <t>Risk-free interest rate(1)</t>
  </si>
  <si>
    <t>1.83% ~ 1.84%</t>
  </si>
  <si>
    <t>2.27% ~ 2.41%</t>
  </si>
  <si>
    <t>2.27%</t>
  </si>
  <si>
    <t>Expected dividend yield(2)</t>
  </si>
  <si>
    <t>Expected volatility range(3)</t>
  </si>
  <si>
    <t>47.33% ~ 47.60%</t>
  </si>
  <si>
    <t>46.33% ~ 47.15%</t>
  </si>
  <si>
    <t>46.15%</t>
  </si>
  <si>
    <t>Weighted average expected volatility</t>
  </si>
  <si>
    <t>47.44%</t>
  </si>
  <si>
    <t>46.66%</t>
  </si>
  <si>
    <t>Expected exercise multiple(4)</t>
  </si>
  <si>
    <t>Date</t>
  </si>
  <si>
    <t>Fair Value per Common
Share (US$)</t>
  </si>
  <si>
    <t>Discount Rate</t>
  </si>
  <si>
    <t>DLOM</t>
  </si>
  <si>
    <t>February 5, 2016</t>
  </si>
  <si>
    <t>21.0%</t>
  </si>
  <si>
    <t>18%</t>
  </si>
  <si>
    <t>October 31, 2016</t>
  </si>
  <si>
    <t>16.5%</t>
  </si>
  <si>
    <t>May 10, 2017</t>
  </si>
  <si>
    <t>20.5%</t>
  </si>
  <si>
    <t>13%</t>
  </si>
  <si>
    <t>September 30, 2017</t>
  </si>
  <si>
    <t>10%</t>
  </si>
  <si>
    <t>January 1, 2018</t>
  </si>
  <si>
    <t>18.5%</t>
  </si>
  <si>
    <t>April 17, 2018</t>
  </si>
  <si>
    <t>9.5%</t>
  </si>
  <si>
    <t>Termination</t>
  </si>
  <si>
    <t>Name</t>
  </si>
  <si>
    <t>Common Shares
Underlying Options</t>
  </si>
  <si>
    <t>Exercise Price
(US$/Share)</t>
  </si>
  <si>
    <t>Date of Grant</t>
  </si>
  <si>
    <t>Date of Expiration</t>
  </si>
  <si>
    <t>Fei Chen</t>
  </si>
  <si>
    <t>October 31, 2016</t>
  </si>
  <si>
    <t>October 31, 2026</t>
  </si>
  <si>
    <t>Xin Huang</t>
  </si>
  <si>
    <t>*</t>
  </si>
  <si>
    <t>May 13, 2015</t>
  </si>
  <si>
    <t>May 13, 2025</t>
  </si>
  <si>
    <t>February 5, 2016</t>
  </si>
  <si>
    <t>February 5, 2026</t>
  </si>
  <si>
    <t>May 10, 2017</t>
  </si>
  <si>
    <t>May 10, 2027</t>
  </si>
  <si>
    <t>Shan-Nen Bong</t>
  </si>
  <si>
    <t>November 13, 2017</t>
  </si>
  <si>
    <t>November 13, 2027</t>
  </si>
  <si>
    <t>Common Shares
Beneficially Owned Prior
to This Offering</t>
  </si>
  <si>
    <t>[Common Shares Being
Sold in This Offering]</t>
  </si>
  <si>
    <t>Common Shares
Beneficially Owned
After This Offering</t>
  </si>
  <si>
    <t>Number</t>
  </si>
  <si>
    <t>Class A
Common
shares</t>
  </si>
  <si>
    <t>Class B
Common
shares</t>
  </si>
  <si>
    <t>% of
total common
shares on an
as-converted
basis</t>
  </si>
  <si>
    <t>% of
aggregate
voting
power***</t>
  </si>
  <si>
    <t>Directors and Executive Officers**:</t>
  </si>
  <si>
    <t>Weidong Luo(1)</t>
  </si>
  <si>
    <t>34.2%</t>
  </si>
  <si>
    <t>Fei Chen(2)</t>
  </si>
  <si>
    <t>7.0%</t>
  </si>
  <si>
    <t>Xin Huang(3)</t>
  </si>
  <si>
    <t>Shan-Nen
Bong</t>
  </si>
  <si>
    <t>Kwok Hin Tang</t>
  </si>
  <si>
    <t>Siqi Liu</t>
  </si>
  <si>
    <t>John Tiong Lu Koh****</t>
  </si>
  <si>
    <t>Peter Si Ngai Yeung****</t>
  </si>
  <si>
    <t>All Directors and Executive Officers as a Group</t>
  </si>
  <si>
    <t>40.8%</t>
  </si>
  <si>
    <t>Principal [and Selling] Shareholders:</t>
  </si>
  <si>
    <t>KK Mobile Limited(4)</t>
  </si>
  <si>
    <t>Mandra iBase Limited(5)</t>
  </si>
  <si>
    <t>19.2%</t>
  </si>
  <si>
    <t>Entities affiliated with IDG-Accel(6)</t>
  </si>
  <si>
    <t>11.1%</t>
  </si>
  <si>
    <t>Greatest Investments Limited(7)</t>
  </si>
  <si>
    <t>9.3%</t>
  </si>
  <si>
    <t>Entities affiliated with Fidelity
International(8)</t>
  </si>
  <si>
    <t>7.9%</t>
  </si>
  <si>
    <t>Elite Bright International Limited(9)</t>
  </si>
  <si>
    <t>5.4%</t>
  </si>
  <si>
    <t>I NDEX   TO   THE  C ONSOLIDATED  F INANCIAL  S TATEMENTS</t>
  </si>
  <si>
    <t>Report of Independent Registered Public Accounting Firm</t>
  </si>
  <si>
    <t>F-2</t>
  </si>
  <si>
    <t>Consolidated Balance Sheets as of December 31, 2016 and 2017</t>
  </si>
  <si>
    <t>F-3</t>
  </si>
  <si>
    <t>Consolidated Statements of Comprehensive Loss for the Years Ended December 31,
2016 and 2017</t>
  </si>
  <si>
    <t>F-6</t>
  </si>
  <si>
    <t>Consolidated Statements of Shareholders Deficit for the Years Ended December
 31, 2016 and 2017</t>
  </si>
  <si>
    <t>F-7</t>
  </si>
  <si>
    <t>Consolidated Statements of Cash Flows for the Years Ended December 31, 2016 and
 2017</t>
  </si>
  <si>
    <t>F-8</t>
  </si>
  <si>
    <t>Notes to the Consolidated Financial Statements for the Years Ended December 31,
 2016 and 2017</t>
  </si>
  <si>
    <t>F-9</t>
  </si>
  <si>
    <t>Unaudited Interim Condensed Consolidated Balance Sheet as of March 31, 2018</t>
  </si>
  <si>
    <t>F-46</t>
  </si>
  <si>
    <t>Unaudited Interim Condensed Consolidated Statements of Comprehensive Loss for
 the Three Months Ended March 31, 2017 and 2018</t>
  </si>
  <si>
    <t>F-51</t>
  </si>
  <si>
    <t>Unaudited Interim Condensed Consolidated Statements of Cash Flows for the Three
 Months Ended March 31, 2017 and 2018</t>
  </si>
  <si>
    <t>F-53</t>
  </si>
  <si>
    <t>Notes to the Unaudited Interim Condensed Consolidated Financial Statements for
the Three Months Ended March 31, 2017 and 2018</t>
  </si>
  <si>
    <t>F-55</t>
  </si>
  <si>
    <t>CONSOLIDATED BALANCE SHEETS</t>
  </si>
  <si>
    <t>Note</t>
  </si>
  <si>
    <t>ASSETS</t>
  </si>
  <si>
    <t>Current assets:</t>
  </si>
  <si>
    <t>Restricted cash</t>
  </si>
  <si>
    <t>Short-term investment</t>
  </si>
  <si>
    <t>Accounts receivable, net of allowances of RMB1,035 and RMB3,462 (US$552) as of December 31,
2016 and 2017, respectively</t>
  </si>
  <si>
    <t>Amounts due from related parties</t>
  </si>
  <si>
    <t>Total current assets</t>
  </si>
  <si>
    <t>Non-current assets:</t>
  </si>
  <si>
    <t>Other non-current assets</t>
  </si>
  <si>
    <t>Long-term investments</t>
  </si>
  <si>
    <t>Property and equipment, net</t>
  </si>
  <si>
    <t>Intangible assets, net</t>
  </si>
  <si>
    <t>Deferred tax assets, net</t>
  </si>
  <si>
    <t>Total non-current assets</t>
  </si>
  <si>
    <t>LIABILITIES, MEZZANINE EQUITY AND SHAREHOLDERS DEFICIT</t>
  </si>
  <si>
    <t>Current liabilities:</t>
  </si>
  <si>
    <t>Accounts payable (including accounts payable of the variable interest entity (VIE)
without recourse to the Company of RMB1,110 and RMB8,340 (US$1,330) as of December 31, 2016 and 2017, respectively)</t>
  </si>
  <si>
    <t>Deferred revenue and customer deposits (including deferred revenue and customer deposits of the
VIE without recourse to the Company of RMB17,718 and RMB48,085 (US$7,666) as of December 31, 2016 and 2017, respectively)</t>
  </si>
  <si>
    <t>Accrued liabilities and other current liabilities (including accrued liabilities and other current
liabilities of the VIE without recourse to the Company of RMB16,087 and RMB31,631 (US$5,043) as of December 31, 2016 and 2017, respectively)</t>
  </si>
  <si>
    <t>Amounts due to related parties (including amount due to related parties of the VIE without
recourse to the Company of RMB550 and RMB459 (US$73) as of December 31, 2016 and 2017, respectively)</t>
  </si>
  <si>
    <t>Total current liabilities</t>
  </si>
  <si>
    <t>CONSOLIDATED BALANCE SHEETS (continued)</t>
  </si>
  <si>
    <t>Non-current liabilities:</t>
  </si>
  <si>
    <t>Other non-current liabilities (including other non-current liabilities of the VIE without recourse to the Company of RMB292 and RMB216 (US$34) as of December 31, 2016 and 2017, respectively)</t>
  </si>
  <si>
    <t>Deferred tax liabilities (including deferred tax liabilities of the VIE without recourse to the
Company of RMB47 and RMB5 (US$1) as of December 31, 2016 and 2017, respectively)</t>
  </si>
  <si>
    <t>Deferred revenue (including deferred revenue of the VIE without recourse to the Company of RMB657
and RMB330 (US$53) as of December 31, 2016 and 2017, respectively)</t>
  </si>
  <si>
    <t>Total non-current liabilities</t>
  </si>
  <si>
    <t>Commitments and contingencies</t>
  </si>
  <si>
    <t>Mezzanine equity</t>
  </si>
  <si>
    <t>Series A contingently redeemable convertible preferred shares (par value of US$0.0001 per
share; 11,111,120 shares authorized, issued and outstanding as of December 31, 2016 and 2017; As of December 31, 2017, aggregate liquidation preference and redemption amounts were US$4,000 and US$4,374, respectively (2016: US$4,000 and
US$4,347, respectively)</t>
  </si>
  <si>
    <t>Series B contingently redeemable convertible preferred shares (par value of US$0.0001 per
share; 7,936,510 shares authorized, issued and outstanding as of December 31, 2016 and 2017; As of December 31, 2017, aggregate liquidation preference and redemption amounts were US$7,500 and US$8,531, respectively (2016: US$7,500 and US$8,427,
respectively)</t>
  </si>
  <si>
    <t>Series C contingently redeemable convertible preferred shares (par value of US$0.0001 per
share; 4,891,240 and 4,999,540 shares authorized, issued and outstanding as of December 31, 2016 and 2017, respectively; As of December 31, 2017, aggregate liquidation preference and redemption amounts were US$ 23,111 and US$25,422,
respectively (2016: US$23,111 and US$24,496, respectively)</t>
  </si>
  <si>
    <t>Series D contingently redeemable convertible preferred shares (par value of US$0.0001 per
share; nil and 5,559,487 shares authorized, issued and outstanding as of December 31, 2016 and 2017, respectively; As of December 31, 2017, aggregate liquidation preference and redemption amounts were US$30,000 and US$32,982, respectively
(2016: US$ nil and US$ nil, respectively)</t>
  </si>
  <si>
    <t>Shareholders (deficit) equity</t>
  </si>
  <si>
    <t>Common shares (par value of US$0.0001 per share; 475,952,830 and 470,393,343 shares authorized,
42,666,670 shares issued and outstanding as of December 31, 2016 and 2017, 500,000,000 shares authorized; 72,273,327 shares issued and outstanding, unaudited, pro forma)</t>
  </si>
  <si>
    <t>Class A common shares (US$0.0001 par value; No share authorized, issued, and outstanding at
December 31, 2016 and 2017, 46,434,418 shares authorized, issued and outstanding, unaudited, pro forma)</t>
  </si>
  <si>
    <t>Class B common shares (US$0.0001 par value; No share authorized, issued, and outstanding at
December 31, 2016 and 2017, 24,100,189 shares authorized, issued and outstanding, unaudited, pro forma)</t>
  </si>
  <si>
    <t>Additional paid-in capital</t>
  </si>
  <si>
    <t>Accumulated other comprehensive income (loss)</t>
  </si>
  <si>
    <t>Total shareholders (deficit) equity</t>
  </si>
  <si>
    <t>CONSOLIDATED STATEMENTS OF COMPREHENSIVE LOSS</t>
  </si>
  <si>
    <t>Year ended December 31,</t>
  </si>
  <si>
    <t>Revenues (including related party amounts of RMB344 and RMB3,507 (US$559) for the years
ended December 31, 2016 and 2017, respectively)</t>
  </si>
  <si>
    <t>Cost of revenues (including related party amounts of RMB442 and RMB788 (US$126) for the
years ended December 31, 2016 and 2017, respectively)</t>
  </si>
  <si>
    <t>Research and development (including related party amounts of RMB639 and RMB762 (US$121) for the
years ended December 31, 2016 and 2017, respectively)</t>
  </si>
  <si>
    <t>Sales and marketing (including related party amounts of RMB1,317 and RMB541 (US$86 ) for the years
ended December 31, 2016 and 2017, respectively)</t>
  </si>
  <si>
    <t>General and administrative (including related party amounts of RMB98 and RMB138 (US$22) for the
years ended December 31, 2016 and 2017, respectively)</t>
  </si>
  <si>
    <t>Net loss per share:</t>
  </si>
  <si>
    <t>Basic</t>
  </si>
  <si>
    <t>Diluted</t>
  </si>
  <si>
    <t>Shares used in net loss per share computation:</t>
  </si>
  <si>
    <t>Pro forma net loss per share attributable to Class A and Class B common shareholders
(unaudited):</t>
  </si>
  <si>
    <t>Other comprehensive income (loss)</t>
  </si>
  <si>
    <t>Foreign currency translation adjustments</t>
  </si>
  <si>
    <t>Total other comprehensive income (loss), net of tax</t>
  </si>
  <si>
    <t>Comprehensive loss</t>
  </si>
  <si>
    <t>Comprehensive loss attributable to Aurora Mobile Limited</t>
  </si>
  <si>
    <t>C  ONSOLIDATED STATEMENTS OF SHAREHOLDERS’ DEFICIT</t>
  </si>
  <si>
    <t>Common shares</t>
  </si>
  <si>
    <t>Additional
paid-in capital</t>
  </si>
  <si>
    <t>Accumulated
other
comprehensive
income</t>
  </si>
  <si>
    <t>Accumulated
deficit</t>
  </si>
  <si>
    <t>Total
shareholders
deficit</t>
  </si>
  <si>
    <t>Number of
shares</t>
  </si>
  <si>
    <t>Amount</t>
  </si>
  <si>
    <t>Balance as of January 1, 2016</t>
  </si>
  <si>
    <t>Other comprehensive loss</t>
  </si>
  <si>
    <t>Contribution from shareholder</t>
  </si>
  <si>
    <t>Balance as of December 31, 2016</t>
  </si>
  <si>
    <t>Accumulated
other
comprehensive
income (loss)</t>
  </si>
  <si>
    <t>Balance as of January 1, 2017</t>
  </si>
  <si>
    <t>Balance as of December 31, 2017</t>
  </si>
  <si>
    <t>Balance as of December 31, 2017 in US$</t>
  </si>
  <si>
    <t>CONSOLIDATED STATEMENTS OF CASH FLOWS</t>
  </si>
  <si>
    <t>Cash flows from operating activities:</t>
  </si>
  <si>
    <t>Adjustments to reconcile net loss to net cash used in operating activities:</t>
  </si>
  <si>
    <t>Unrealized exchange (gain) loss</t>
  </si>
  <si>
    <t>Allowance for doubtful accounts</t>
  </si>
  <si>
    <t>Deferred tax expense (benefit)</t>
  </si>
  <si>
    <t>Changes in operating assets and liabilities,</t>
  </si>
  <si>
    <t>Accounts receivable</t>
  </si>
  <si>
    <t>Amounts due to related parties</t>
  </si>
  <si>
    <t>Other non-current liabilities</t>
  </si>
  <si>
    <t>Cash flows from investing activities:</t>
  </si>
  <si>
    <t>Purchase of time deposits</t>
  </si>
  <si>
    <t>Proceeds from maturity of time deposits</t>
  </si>
  <si>
    <t>Purchase of long-term investment</t>
  </si>
  <si>
    <t>Purchase of property and equipment</t>
  </si>
  <si>
    <t>Purchase of intangible assets</t>
  </si>
  <si>
    <t>Net cash used in investing activities</t>
  </si>
  <si>
    <t>Cash flows from financing activities:</t>
  </si>
  <si>
    <t>Proceeds from issuance of contingently redeemable convertible preferred shares</t>
  </si>
  <si>
    <t>Cash and cash equivalents and restricted cash at the beginning of year</t>
  </si>
  <si>
    <t>Cash and cash equivalents and restricted cash at the end of year</t>
  </si>
  <si>
    <t>Supplemental disclosures of cash flow information:</t>
  </si>
  <si>
    <t>Interest expense paid</t>
  </si>
  <si>
    <t>Purchase of property and equipment included in accrued liabilities and other current
liabilities</t>
  </si>
  <si>
    <t>ASSETS:</t>
  </si>
  <si>
    <t>Amounts due from the Company and its subsidiaries</t>
  </si>
  <si>
    <t>Amounts due from related parities</t>
  </si>
  <si>
    <t>Other receivables-non-current</t>
  </si>
  <si>
    <t>LIABILITIES:</t>
  </si>
  <si>
    <t>Amounts due to the Company and its subsidiaries</t>
  </si>
  <si>
    <t>Deferred tax liabilities</t>
  </si>
  <si>
    <t>Net income (loss)</t>
  </si>
  <si>
    <t>Less: allowance for doubtful accounts</t>
  </si>
  <si>
    <t>Total accounts receivable, net</t>
  </si>
  <si>
    <t>Balance at beginning of year</t>
  </si>
  <si>
    <t>Provisions</t>
  </si>
  <si>
    <t>Write-offs</t>
  </si>
  <si>
    <t>Balance at end of year</t>
  </si>
  <si>
    <t>Prepaid media cost</t>
  </si>
  <si>
    <t>Prepaid service fee</t>
  </si>
  <si>
    <t>Others</t>
  </si>
  <si>
    <t>Total prepayment and other current assets</t>
  </si>
  <si>
    <t>Office furniture and equipment</t>
  </si>
  <si>
    <t>Computer equipment and servers</t>
  </si>
  <si>
    <t>Leasehold improvements</t>
  </si>
  <si>
    <t>Less: Accumulated depreciation</t>
  </si>
  <si>
    <t>Total property and equipment, net</t>
  </si>
  <si>
    <t>Deferred revenue</t>
  </si>
  <si>
    <t>Customer deposits</t>
  </si>
  <si>
    <t>Total deferred revenue and customer depositscurrent</t>
  </si>
  <si>
    <t>Deferred revenuenon-current</t>
  </si>
  <si>
    <t>Cash received from customers during the year</t>
  </si>
  <si>
    <t>Revenue recognized during the year</t>
  </si>
  <si>
    <t>Refunds paid during the year</t>
  </si>
  <si>
    <t>Accrued payroll and welfare payables</t>
  </si>
  <si>
    <t>Professional fees</t>
  </si>
  <si>
    <t>Total accrued liabilities and other current liabilities</t>
  </si>
  <si>
    <t>Initial measurement and subsequent accounting for Preferred Shares (continued)</t>
  </si>
  <si>
    <t>Series A</t>
  </si>
  <si>
    <t>Series B</t>
  </si>
  <si>
    <t>Series C</t>
  </si>
  <si>
    <t>Series D</t>
  </si>
  <si>
    <t>Balance as of December 31, 2015</t>
  </si>
  <si>
    <t>Issuance of Series C preferred shares</t>
  </si>
  <si>
    <t>Issuance cost of Series C preferred shares</t>
  </si>
  <si>
    <t>Accretion of Preferred Shares</t>
  </si>
  <si>
    <t>Issuance of Series D preferred shares</t>
  </si>
  <si>
    <t>Issuance cost of Series D preferred shares</t>
  </si>
  <si>
    <t>Balance as of December 31, 2017 (US$)</t>
  </si>
  <si>
    <t>Determination of fair value (continued)</t>
  </si>
  <si>
    <t>Risk-free interest rate</t>
  </si>
  <si>
    <t>1.83% - 1.84%</t>
  </si>
  <si>
    <t>2.27% - 2.41%</t>
  </si>
  <si>
    <t>Dividend yield</t>
  </si>
  <si>
    <t>0%</t>
  </si>
  <si>
    <t>Expected volatility</t>
  </si>
  <si>
    <t>47.33% - 47.60%</t>
  </si>
  <si>
    <t>46.33% - 47.15%</t>
  </si>
  <si>
    <t>Weighted average expected volatility</t>
  </si>
  <si>
    <t>Expected exercise multiple</t>
  </si>
  <si>
    <t>Options Granted to Employees</t>
  </si>
  <si>
    <t>Number of
Options</t>
  </si>
  <si>
    <t>Weighted-
Average
Exercise Price</t>
  </si>
  <si>
    <t>Weighted-
Average grant-date
Fair Value
per Option</t>
  </si>
  <si>
    <t>Weighted
Average Remaining
Contractual
Term (Years)</t>
  </si>
  <si>
    <t>Aggregate
Intrinsic
Value</t>
  </si>
  <si>
    <t>Outstanding, December 31, 2015</t>
  </si>
  <si>
    <t>Granted</t>
  </si>
  <si>
    <t>Forfeited</t>
  </si>
  <si>
    <t>Expired</t>
  </si>
  <si>
    <t>Exercised</t>
  </si>
  <si>
    <t>Cancelled</t>
  </si>
  <si>
    <t>Outstanding, December 31, 2016</t>
  </si>
  <si>
    <t>Vested and expected to vest at December 31, 2016</t>
  </si>
  <si>
    <t>Exercisable at December 31, 2016</t>
  </si>
  <si>
    <t>Outstanding, December 31, 2016</t>
  </si>
  <si>
    <t>Outstanding, December 31, 2017</t>
  </si>
  <si>
    <t>Vested and expected to vest at December 31, 2017</t>
  </si>
  <si>
    <t>Exercisable at December 31, 2017</t>
  </si>
  <si>
    <t>Year ended December 31,</t>
  </si>
  <si>
    <t>China</t>
  </si>
  <si>
    <t>Cayman Islands</t>
  </si>
  <si>
    <t>British Virgin Islands</t>
  </si>
  <si>
    <t>Hong Kong</t>
  </si>
  <si>
    <t>Total loss before income taxes</t>
  </si>
  <si>
    <t>Composition of income tax expense</t>
  </si>
  <si>
    <t>Current income tax expense</t>
  </si>
  <si>
    <t>Deferred tax (expense) benefit</t>
  </si>
  <si>
    <t>Total income tax (expense) benefit</t>
  </si>
  <si>
    <t>Reconciliation between expenses of income taxes</t>
  </si>
  <si>
    <t>Loss before income tax</t>
  </si>
  <si>
    <t>Income tax expense computed at PRC statutory rate (25%)</t>
  </si>
  <si>
    <t>Effect of different tax rates</t>
  </si>
  <si>
    <t>Tax rate differential on deferred tax items</t>
  </si>
  <si>
    <t>Research and development super-deduction</t>
  </si>
  <si>
    <t>Non-deductible expenses</t>
  </si>
  <si>
    <t>Non-taxable income</t>
  </si>
  <si>
    <t>Outside basis differences</t>
  </si>
  <si>
    <t>Changes in valuation allowance</t>
  </si>
  <si>
    <t>Income tax expense (benefit)</t>
  </si>
  <si>
    <t>Deferred tax assets and liabilities</t>
  </si>
  <si>
    <t>Provision for doubtful debts</t>
  </si>
  <si>
    <t>Accrued expense</t>
  </si>
  <si>
    <t>Net operating loss carry forward</t>
  </si>
  <si>
    <t>Government grant related to assets</t>
  </si>
  <si>
    <t>Valuation allowance</t>
  </si>
  <si>
    <t>Total deferred tax assets, net</t>
  </si>
  <si>
    <t>Fixed assets depreciation</t>
  </si>
  <si>
    <t>Outside basis difference</t>
  </si>
  <si>
    <t>Total deferred tax liabilities</t>
  </si>
  <si>
    <t>For the year ended December 31,</t>
  </si>
  <si>
    <t>Basic and diluted net loss per share calculation:</t>
  </si>
  <si>
    <t>Numerator:</t>
  </si>
  <si>
    <t>Net loss attributable to Aurora Mobile Limited</t>
  </si>
  <si>
    <t>Accretion of convertible preferred shares</t>
  </si>
  <si>
    <t>Numerator for computing basic and diluted net loss per share</t>
  </si>
  <si>
    <t>Denominator:</t>
  </si>
  <si>
    <t>Weighted average number of common shares outstanding</t>
  </si>
  <si>
    <t>Basic and diluted loss per share:</t>
  </si>
  <si>
    <t>For the year ended December 31, 2017</t>
  </si>
  <si>
    <t>Class A</t>
  </si>
  <si>
    <t>Class B</t>
  </si>
  <si>
    <t>Net loss attributable to Class A and Class B common shareholders</t>
  </si>
  <si>
    <t>Deduct: Accretion of redeemable convertible preferred shares</t>
  </si>
  <si>
    <t>Numerator for pro forma basic and diluted loss per share</t>
  </si>
  <si>
    <t>Weighted average number of shares used in calculating basic and diluted loss per share</t>
  </si>
  <si>
    <t>Add: adjustment to reflect assumed effect of automatic conversion of convertible preference
shares</t>
  </si>
  <si>
    <t>Weighted average number of shares used in calculating pro forma basic and diluted loss per
share</t>
  </si>
  <si>
    <t>Basic and diluted loss per share</t>
  </si>
  <si>
    <t>Operating lease commitments</t>
  </si>
  <si>
    <t>2019</t>
  </si>
  <si>
    <t>2020</t>
  </si>
  <si>
    <t>2021 and thereafter</t>
  </si>
  <si>
    <t>Focus Axis Limited</t>
  </si>
  <si>
    <t>KK Mobile Limited</t>
  </si>
  <si>
    <t>Stable View Limited</t>
  </si>
  <si>
    <t>Shenzhen Weixunyitong Information Technology Co., Ltd.</t>
  </si>
  <si>
    <t>Guangzhou Tianlang Network Technology Co., Ltd.</t>
  </si>
  <si>
    <t>Total amounts due from related parties</t>
  </si>
  <si>
    <t>Weidong Luo</t>
  </si>
  <si>
    <t>Total amounts due to related parties</t>
  </si>
  <si>
    <t>Services provided to:</t>
  </si>
  <si>
    <t>Services received from:</t>
  </si>
  <si>
    <t>Office premises leased from:</t>
  </si>
  <si>
    <t>Marketing expense incurred:</t>
  </si>
  <si>
    <t>Targeted Marketing</t>
  </si>
  <si>
    <t>Other vertical data solutions</t>
  </si>
  <si>
    <t>Total data solutions</t>
  </si>
  <si>
    <t>Total revenues</t>
  </si>
  <si>
    <t>Fair value measurements</t>
  </si>
  <si>
    <t>Quoted prices in
active market for
identical assets
(Level 1)</t>
  </si>
  <si>
    <t>Significant other
observable
inputs (Level 2)</t>
  </si>
  <si>
    <t>Significant
unobservable
inputs (Level 3)</t>
  </si>
  <si>
    <t>As of December 31, 2016 in RMB</t>
  </si>
  <si>
    <t>Short-term investments</t>
  </si>
  <si>
    <t>As of December 31, 2017 in RMB</t>
  </si>
  <si>
    <t>As of December 31, 2017 in US$</t>
  </si>
  <si>
    <t>Condensed Balance Sheets</t>
  </si>
  <si>
    <t>Due from the entities within the Group</t>
  </si>
  <si>
    <t>Due to the entities within the Group</t>
  </si>
  <si>
    <t>Series A contingently redeemable convertible preferred shares (par value of US$0.0001 per share;
11,111,120 shares authorized, issued and outstanding as of December 31, 2016 and 2017; As of December 31, 2017, aggregate liquidation preference and redemption amounts were US$4,000 and US$4,374, respectively (2016: US$4,000 and US$4,347,
respectively))</t>
  </si>
  <si>
    <t>Series B contingently redeemable convertible preferred shares (par value of US$0.0001 per
share; 7,936,510 shares authorized, issued and outstanding as of December 31, 2016 and 2017; As of December 31, 2017, aggregate liquidation preference and redemption amounts were US$7,500 and US$8,531, respectively (2016: US$7,500 and US$8,427,
respectively))</t>
  </si>
  <si>
    <t>Series C contingently redeemable convertible preferred shares (par value of US$0.0001 per
share; 4,891,240 and 4,999,540 shares authorized, issued and outstanding as of December 31, 2016 and 2017, respectively; As of December 31, 2017, aggregate liquidation preference and redemption amounts were US$ 23,111 and US$25,422,
respectively (2016: US$23,111 and US$24,496, respectively))</t>
  </si>
  <si>
    <t>Series D contingently redeemable convertible preferred shares (par value of US$0.0001 per
share; nil and 5,559,487 shares authorized, issued and outstanding as of December 31, 2016 and 2017, respectively; As of December 31, 2017, aggregate liquidation preference and redemption amounts were US$30,000 and US$32,982, respectively
(2016: US$ nil and US$ nil, respectively))</t>
  </si>
  <si>
    <t>Shareholders deficit</t>
  </si>
  <si>
    <t>Common shares (par value of US$0.0001 per share; 475,952,830 and 470,393,343 shares authorized,
42,666,670 shares issued and outstanding as of December 31, 2016 and 2017, respectively)</t>
  </si>
  <si>
    <t>Condensed Statements of Comprehensive Loss</t>
  </si>
  <si>
    <t>Cost of Revenues</t>
  </si>
  <si>
    <t>Share of losses of subsidiaries and the VIE</t>
  </si>
  <si>
    <t>Income tax expenses</t>
  </si>
  <si>
    <t>Net loss attributable to common share holders</t>
  </si>
  <si>
    <t>Condensed Statements of Cash Flows</t>
  </si>
  <si>
    <t>For the year ended December 31,</t>
  </si>
  <si>
    <t>Net cash from financing activities</t>
  </si>
  <si>
    <t>Effect of exchange rate changes</t>
  </si>
  <si>
    <t>Net increase in cash and cash equivalents</t>
  </si>
  <si>
    <t>UNAUDITED INTERIM CONDENSED CONSOLIDATED BALANCE SHEET AS OF MARCH 31, 2018</t>
  </si>
  <si>
    <t>As of</t>
  </si>
  <si>
    <t>March 31, 2018</t>
  </si>
  <si>
    <t>Pro forma
shareholders
equity</t>
  </si>
  <si>
    <t>Accounts receivable, net of allowances of RMB3,462 and RMB4,921 (US$ 785) as of December 31,
2017 and March 31 2018, respectively</t>
  </si>
  <si>
    <t>UNAUDITED INTERIM CONDENSED CONSOLIDATED BALANCE SHEET AS OF MARCH 31, 2018 (continued)</t>
  </si>
  <si>
    <t>December 31,    
2017</t>
  </si>
  <si>
    <t>Accounts payable (including accounts payable of the variable interest entity (VIE)
without recourse to the Company of RMB8,340 and RMB9,154 (US$1,459) as of December 31, 2017 and March 31, 2018, respectively)</t>
  </si>
  <si>
    <t>Deferred revenue and customer deposits (including deferred revenue and customer deposits of the
VIE without recourse to the Company of RMB48,085 and RMB51,185 (US$8,160) as of December 31, 2017 and March 31, 2018, respectively)</t>
  </si>
  <si>
    <t>Accrued liabilities and other current liabilities (including accrued liabilities and other current
liabilities of the VIE without recourse to the Company of RMB31,631 and RMB25,695 (US$4,097) as of December 31, 2017 and March 31, 2018, respectively)</t>
  </si>
  <si>
    <t>Amounts due to related parties (including amounts due to related parties of the VIE without
recourse to the Company of RMB459 and RMB213 (USD$34) as of December 31, 2017 and March 31, 2018, respectively)</t>
  </si>
  <si>
    <t>Other non-current liabilities (including other non-current liabilities of the VIE without recourse to the Company of RMB216 and RMB197 (US$31) as of December 31, 2017 and March 31, 2018, respectively)</t>
  </si>
  <si>
    <t>Deferred tax liabilities (including deferred tax liabilities of the VIE without recourse to the
Company of RMB5 and nil (US$ nil) as of December 31, 2017 and March 31, 2018, respectively)</t>
  </si>
  <si>
    <t>Deferred revenue (including deferred revenue of the VIE without recourse to the Company of RMB330
and RMB454 (US$72) as of December 31, 2017 and March 31, 2018, respectively)</t>
  </si>
  <si>
    <t>Series A contingently redeemable convertible preferred shares (par value of US$0.0001 per
share; 11,111,120 shares authorized, issued and outstanding as of December 31, 2017 and March 31, 2018; As of March 31, 2018, aggregate liquidation preference and redemption amount were US$4,000 and US$4,471, respectively (December
31, 2017: US$4,000 and US$4,374, respectively))</t>
  </si>
  <si>
    <t>Series B contingently redeemable convertible preferred shares (par value of US$0.0001
per share; 7,936,510 shares authorized, issued and outstanding as of December 31, 2017 and March 31, 2018; As of December 31, 2018, aggregate liquidation preference and redemption amount were US$7,500 and US$8,803, respectively
(December 31, 2017: US$7,500 and US$8,531, respectively))</t>
  </si>
  <si>
    <t>Series C contingently redeemable convertible preferred shares (par value of US$0.0001 per
share; 4,999,540 shares authorized, issued and outstanding as of December 31, 2017 and March 31, 2018; As of March 31, 2018, aggregate liquidation preference and redemption amount were US$23,111 and US$26,043, respectively (December
31, 2017: US$23,111 and US$25,422, respectively))</t>
  </si>
  <si>
    <t>Series D contingently redeemable convertible preferred shares (par value of US$0.0001 per
share; 5,559,487 shares authorized, issued and outstanding as of December 31, 2017 and March 31, 2018; As of March 31, 2018, aggregate liquidation preference and redemption amount were US$30,000 and US$33,722, respectively
(December 31, 2017: US$30,000 and US$32,982, respectively))</t>
  </si>
  <si>
    <t>Common shares (par value of US$0.0001 per share; 470,393,343 and 470,393,343 shares authorized,
42,666,670 and 42,666,670 shares issued and outstanding as of December 31, 2017 and March 31, 2018, 500,000,000 shares authorized; 70,534,607 shares issued and outstanding, unaudited, pro forma)</t>
  </si>
  <si>
    <t>Class A common shares (US$0.0001 par value; No share authorized, issued, and outstanding as of
December 31, 2017 and March 31, 2018, 46,434,418 shares authorized, issued and outstanding, unaudited, pro forma)</t>
  </si>
  <si>
    <t>Class B common shares (US$0.0001 par value; No share authorized, issued, and outstanding as of
December 31, 2017 and March 31, 2018, 24,100,189 shares authorized, issued and outstanding, unaudited, pro forma)</t>
  </si>
  <si>
    <t>UNAUDITED INTERIM CONDENSED CONSOLIDATED STATEMENTS OF COMPREHENSIVE LOSS</t>
  </si>
  <si>
    <t>Three months ended March 31,</t>
  </si>
  <si>
    <t>Revenues (including related party amounts of RMB365 and RMB4 (US$1) for the three months
ended March 31, 2017 and 2018, respectively)</t>
  </si>
  <si>
    <t>Cost of revenues (including related party amounts of nil and RMB856 (US$136) for the three
months ended March 31, 2017 and 2018, respectively)</t>
  </si>
  <si>
    <t>Research and development (including related party amounts of RMB173 and RMB80 (US$13) for the
three months ended March 31, 2017 and 2018, respectively)</t>
  </si>
  <si>
    <t>Sales and marketing (including related party amounts of RMB104 and RMB61 (US$10) for the three
months ended March 31, 2017 and 2018, respectively)</t>
  </si>
  <si>
    <t>General and administrative (including related party amounts of RMB30 and RMB17 (US$3) for the
three months ended March 31, 2017 and 2018, respectively)</t>
  </si>
  <si>
    <t>Income tax benefit</t>
  </si>
  <si>
    <t>UNAUDITED INTERIM CONDENSED CONSOLIDATED STATEMENTS OF COMPREHENSIVE LOSS (continued)</t>
  </si>
  <si>
    <t>Pro forma net loss per share attributable to Class A and Class B common
shareholders:</t>
  </si>
  <si>
    <t>Total other comprehensive loss, net of tax</t>
  </si>
  <si>
    <t>UNAUDITED INTERIM CONDENSED CONSOLIDATED STATEMENTS OF CASH FLOWS</t>
  </si>
  <si>
    <t>Unrealized exchange loss</t>
  </si>
  <si>
    <t>Deferred tax benefit</t>
  </si>
  <si>
    <t>Three months ended March 31,</t>
  </si>
  <si>
    <t>Cash and cash equivalents and restricted cash at the beginning of period</t>
  </si>
  <si>
    <t>Cash and cash equivalents and restricted cash at the end of period</t>
  </si>
  <si>
    <t>Reconciliation of cash and cash equivalents and restricted cash to the consolidated balance
sheets</t>
  </si>
  <si>
    <t>Total cash and cash equivalents and restricted cash</t>
  </si>
  <si>
    <t>VIE disclosures</t>
  </si>
  <si>
    <t>As of December 31,</t>
  </si>
  <si>
    <t>As of March 31,</t>
  </si>
  <si>
    <t>Balance at beginning of year or period</t>
  </si>
  <si>
    <t>Balance at end of year or period</t>
  </si>
  <si>
    <t>Year ended
December 31,</t>
  </si>
  <si>
    <t>Three months ended
March 31,</t>
  </si>
  <si>
    <t>Cash received from customers during the year or the period</t>
  </si>
  <si>
    <t>Revenue recognized during the year or the period</t>
  </si>
  <si>
    <t>Refunds paid during the year or the period</t>
  </si>
  <si>
    <t>Balance as of March 31, 2018</t>
  </si>
  <si>
    <t>Balance as of March 31, 2018 (US$)</t>
  </si>
  <si>
    <t>Weighted-
Average
Exercise
Price</t>
  </si>
  <si>
    <t>Weighted-
Average
grant-date
Fair Value
per Option</t>
  </si>
  <si>
    <t>Weighted
Average
Remaining
Contractual
Term (Years)</t>
  </si>
  <si>
    <t>Outstanding, March 31, 2018</t>
  </si>
  <si>
    <t>Vested and expected to vest at March 31, 2018</t>
  </si>
  <si>
    <t>Exercisable at March 31, 2018</t>
  </si>
  <si>
    <t>For the three months ended March 31, 2018</t>
  </si>
  <si>
    <t>Operating lease commitments (continued)</t>
  </si>
  <si>
    <t>1 year (Including 1 year)</t>
  </si>
  <si>
    <t>1 year to 2 years (Including 2 years)</t>
  </si>
  <si>
    <t>2 years to 3 years (Including 3 years)</t>
  </si>
  <si>
    <t>More than 3 years</t>
  </si>
  <si>
    <t>For three months ended
March 31,</t>
  </si>
  <si>
    <t>Balance as of March 31, 2017</t>
  </si>
  <si>
    <t>ITEM 7. RECENT SALES OF UNREGISTERED SECURITIES.</t>
  </si>
  <si>
    <t>Securities/Purchaser</t>
  </si>
  <si>
    <t>Date of Issuance</t>
  </si>
  <si>
    <t>Number of
Securities(1)</t>
  </si>
  <si>
    <t>Consideration</t>
  </si>
  <si>
    <t>Series C preferred shares</t>
  </si>
  <si>
    <t>Shenzhen Guohai Chuangxin Investment Management Limited Corporation</t>
  </si>
  <si>
    <t>April 1, 2016</t>
  </si>
  <si>
    <t>Greatest Investments Limited</t>
  </si>
  <si>
    <t>T.C.L. Industries Holdings (H.K.) Ltd.</t>
  </si>
  <si>
    <t>Mandra iBase Limited</t>
  </si>
  <si>
    <t>Genesis Ventures Limited</t>
  </si>
  <si>
    <t>March 1, 2017</t>
  </si>
  <si>
    <t>Nil</t>
  </si>
  <si>
    <t>Series D preferred shares</t>
  </si>
  <si>
    <t>Fidelity Investment Funds</t>
  </si>
  <si>
    <t>Fidelity China Special Situations PLC</t>
  </si>
  <si>
    <t>Fidelity Funds</t>
  </si>
  <si>
    <t>Options</t>
  </si>
  <si>
    <t>Certain directors, officers and employees</t>
  </si>
  <si>
    <t>February 5, 2016 to
May 1, 2018</t>
  </si>
  <si>
    <t>Options to
purchase 3,835,376
common shares</t>
  </si>
  <si>
    <t>Past and future
 services to us</t>
  </si>
  <si>
    <t>Convertible notes</t>
  </si>
  <si>
    <t>Mercer Investments (Singapore) Pte. Ltd.</t>
  </si>
  <si>
    <t>Principal amount of
US$30.0 million</t>
  </si>
  <si>
    <t>Principal amount of
US$5.0 million</t>
  </si>
  <si>
    <t>Aurora Mobile LTD</t>
  </si>
  <si>
    <t>ADS</t>
  </si>
  <si>
    <t>means an American Depositary Share representing Class A Common Shares;</t>
  </si>
  <si>
    <t>Affiliate</t>
  </si>
  <si>
    <t>means in respect of a Person, any other Person that, directly or indirectly, through one (1) or more intermediaries, controls, is controlled by, or is under common control with, such Person, and (i) in the case of a
natural person, shall include, without limitation, such persons spouse, parents, children, siblings, mother-in-law, father-in-law, brothers-in-law and
sisters-in-law, a trust for the benefit of any of the foregoing, and a corporation, partnership or any other entity wholly or jointly owned by any of the foregoing, and
(ii) in the case of an entity, shall include a partnership, a corporation or any other entity or any natural person which directly, or indirectly through one or more intermediaries, controls, is controlled by, or is under common control with,
such entity. The term control shall mean the ownership, directly or indirectly, of shares possessing more than fifty per cent (50%) of the voting power of the corporation, partnership or other entity (other than, in the case of a
corporation, securities having such power only by reason of the happening of a contingency), or having the power to control the management or elect a majority of members to the board of directors or equivalent decision-making body of such
corporation, partnership or other entity;</t>
  </si>
  <si>
    <t>Articles</t>
  </si>
  <si>
    <t>means these articles of association of the Company, as amended or substituted from time to time;</t>
  </si>
  <si>
    <t>Board and Board of Directors and Directors</t>
  </si>
  <si>
    <t>means the directors of the Company for the time being, or as the case may be, the directors assembled as a board or as a committee thereof;</t>
  </si>
  <si>
    <t>Chairman</t>
  </si>
  <si>
    <t>means the chairman of the Board of Directors;</t>
  </si>
  <si>
    <t>Class or Classes</t>
  </si>
  <si>
    <t>means any class or classes of Shares as may from time to time be issued by the Company;</t>
  </si>
  <si>
    <t>Class A Common Share</t>
  </si>
  <si>
    <t>means an Common Share of a par value of US$0.0001 in the capital of the Company, designated as a Class A Common Shares and having the rights provided for in these Articles;</t>
  </si>
  <si>
    <t>Class B Common Share</t>
  </si>
  <si>
    <t>means an Common Share of a par value of US$0.0001 in the capital of the Company, designated as a Class B Common Share and having the rights provided for in these Articles;</t>
  </si>
  <si>
    <t>Commission</t>
  </si>
  <si>
    <t>means the Securities and Exchange Commission of the United States of America or any other federal agency for the time being administering the Securities Act;</t>
  </si>
  <si>
    <t>Company</t>
  </si>
  <si>
    <t>means Aurora Mobile Limited, a Cayman Islands exempted company;</t>
  </si>
  <si>
    <t>Companies Law</t>
  </si>
  <si>
    <t>means the Companies Law (2018 Revision) of the Cayman Islands and any statutory amendment or re-enactment thereof;</t>
  </si>
  <si>
    <t>Companys Website</t>
  </si>
  <si>
    <t>means the main corporate/investor relations website of the Company, the address or domain name of which has been disclosed in any registration statement filed by the Company with the Commission in connection with its initial
public offering of ADSs, or which has otherwise been notified to Shareholders;</t>
  </si>
  <si>
    <t>Designated Stock Exchange</t>
  </si>
  <si>
    <t>means the stock exchange in the United States on which any Shares or ADSs are listed for trading;</t>
  </si>
  <si>
    <t>Designated Stock Exchange Rules</t>
  </si>
  <si>
    <t>means the relevant code, rules and regulations, as amended, from time to time, applicable as a result of the original and continued listing of any Shares or ADSs on the Designated Stock Exchange;</t>
  </si>
  <si>
    <t>electronic</t>
  </si>
  <si>
    <t>has the meaning given to it in the Electronic Transactions Law and any amendment thereto or re-enactments thereof for the time being in force and includes every other law incorporated
therewith or substituted therefor;</t>
  </si>
  <si>
    <t>electronic communication</t>
  </si>
  <si>
    <t>means electronic posting to the Companys Website, transmission to any number, address or internet website or other electronic delivery methods as otherwise decided and approved by not less than two-thirds of the vote of the Board;</t>
  </si>
  <si>
    <t>Electronic Transactions Law</t>
  </si>
  <si>
    <t>means the Electronic Transactions Law (2003 Revision) of the Cayman Islands and any statutory amendment or re-enactment thereof;</t>
  </si>
  <si>
    <t>Founder</t>
  </si>
  <si>
    <t>means Mr. Weidong Luo;</t>
  </si>
  <si>
    <t>electronic record</t>
  </si>
  <si>
    <t>Memorandum of Association</t>
  </si>
  <si>
    <t>means the memorandum of association of the Company, as amended or substituted from time to time;</t>
  </si>
  <si>
    <t>Ordinary Resolution</t>
  </si>
  <si>
    <t>means a resolution:  
(a)   passed by a simple majority of the votes cast by such Shareholders as, being entitled to do
so, vote in person or, where proxies are allowed, by proxy or, in the case of corporations, by their duly authorised representatives, at a general meeting of the Company held in accordance with these Articles; or</t>
  </si>
  <si>
    <t>(b)   approved in writing by all of the Shareholders entitled to vote at a general meeting of the
Company in one or more instruments each signed by one or more of the Shareholders and the effective date of the resolution so adopted shall be the date on which the instrument, or the last of such instruments, if more than one, is
executed;</t>
  </si>
  <si>
    <t>Common Share</t>
  </si>
  <si>
    <t>means a Class A Common Share or a Class B Common Share;</t>
  </si>
  <si>
    <t>paid up</t>
  </si>
  <si>
    <t>means paid up as to the par value in respect of the issue of any Shares and includes credited as paid up;</t>
  </si>
  <si>
    <t>Person</t>
  </si>
  <si>
    <t>means any natural person, firm, company, joint venture, partnership, corporation, association or other entity (whether or not having a separate legal personality) or any of them as the context so requires;</t>
  </si>
  <si>
    <t>Register</t>
  </si>
  <si>
    <t>means the register of Members of the Company maintained in accordance with the Companies Law;</t>
  </si>
  <si>
    <t>Registered Office</t>
  </si>
  <si>
    <t>means the registered office of the Company as required by the Companies Law;</t>
  </si>
  <si>
    <t>Seal</t>
  </si>
  <si>
    <t>means the common seal of the Company (if adopted) including any facsimile thereof;</t>
  </si>
  <si>
    <t>Secretary</t>
  </si>
  <si>
    <t>means any Person appointed by the Directors to perform any of the duties of the secretary of the Company;</t>
  </si>
  <si>
    <t>Securities Act</t>
  </si>
  <si>
    <t>means the Securities Act of 1933 of the United States of America, as amended, or any similar federal statute and the rules and regulations of the Commission thereunder, all as the same shall be in effect at the time;</t>
  </si>
  <si>
    <t>Share</t>
  </si>
  <si>
    <t>means a share in the capital of the Company. All references to Shares herein shall be deemed to be Shares of any or all Classes as the context may require. For the avoidance of doubt in these Articles the expression
Share shall include a fraction of a Share;</t>
  </si>
  <si>
    <t>Shareholder or Member</t>
  </si>
  <si>
    <t>means a Person who is registered as the holder of one or more Shares in the Register;</t>
  </si>
  <si>
    <t>Share Premium Account</t>
  </si>
  <si>
    <t>means the share premium account established in accordance with these Articles and the Companies Law;</t>
  </si>
  <si>
    <t>signed</t>
  </si>
  <si>
    <t>means bearing a signature or representation of a signature affixed by mechanical means or an electronic symbol or process attached to or logically associated with an electronic communication and executed or adopted by a person with
the intent to sign the electronic communication;</t>
  </si>
  <si>
    <t>Special Resolution</t>
  </si>
  <si>
    <t>means a special resolution of the Company passed in accordance with the Companies Law, being a resolution:
  (a)   passed by not less than two-thirds of the votes cast by such Shareholders as, being entitled to do so, vote in person or, where proxies are allowed, by proxy or, in the case of corporations, by their duly authorised representatives, at a
general meeting of the Company of which notice specifying the intention to propose the resolution as a special resolution has been duly given; or  
(b)   approved in writing by all of the Shareholders entitled to vote at a general meeting of the
Company in one or more instruments each signed by one or more of the Shareholders and the effective date of the special resolution so adopted shall be the date on which the instrument or the last of such instruments, if more than one, is
executed;</t>
  </si>
  <si>
    <t>Treasury Share</t>
  </si>
  <si>
    <t>means a Share held in the name of the Company as a treasury share in accordance with the Companies Law; and</t>
  </si>
  <si>
    <t>United States</t>
  </si>
  <si>
    <t>means the United States of America, its territories, its possessions and all areas subject to its jurisdiction.</t>
  </si>
  <si>
    <t>(a)   The Directors may in their absolute discretion decline to register any
transfer of Shares which is not fully paid up or on which the Company has a lien.</t>
  </si>
  <si>
    <t>(b)   The
Directors may also decline to register any transfer of any Share unless:</t>
  </si>
  <si>
    <t>(a)   The Company may (but shall not be obliged to) in each calendar year hold a
general meeting as its annual general meeting and shall specify the meeting as such in the notices calling it. The annual general meeting shall be held at such time and place as may be determined by the Directors.</t>
  </si>
  <si>
    <t>(b)   At
these meetings the report of the Directors (if any) shall be presented.</t>
  </si>
  <si>
    <t>(a)   The
Chairman or the Directors (acting by a resolution of the Board) may call general meetings, and they shall on a Shareholders requisition forthwith proceed to convene an extraordinary general meeting of the Company.</t>
  </si>
  <si>
    <t>(b)   A
Shareholders requisition is a requisition of Members holding at the date of deposit of the requisition Shares which carry in aggregate not less than one-third (1/3) of all votes attaching to all issued
and outstanding Shares of the Company that as at the date of the deposit carry the right to vote at general meetings of the Company.</t>
  </si>
  <si>
    <t>(c)   The
requisition must state the objects of the meeting and must be signed by the requisitionists and deposited at the Registered Office, and may consist of several documents in like form each signed by one or more requisitionists.</t>
  </si>
  <si>
    <t>(d)   If
there are no Directors as at the date of the deposit of the Shareholders requisition, or if the Directors do not within twenty-one (21) calendar days from the date of the deposit of the requisition
duly proceed to convene a general meeting to be held within a further twenty-one calendar days, the requisitionists, or any of them representing more than one-half of
the total voting rights of all of them, may themselves convene a general meeting, but any meeting so convened shall not be held after the expiration of three calendar months after the expiration of the said
twenty-one calendar days.</t>
  </si>
  <si>
    <t>By:</t>
  </si>
  <si>
    <t>/s/ Wang Xiaodao</t>
  </si>
  <si>
    <t>Name: Wang Xiaodao</t>
  </si>
  <si>
    <t>Title: Director</t>
  </si>
  <si>
    <t>UA MOBILE LIMITED</t>
  </si>
  <si>
    <t>KK MOBILE INVESTMENT LIMITED</t>
  </si>
  <si>
    <r>
      <rPr>
        <b/>
        <sz val="11"/>
        <color indexed="8"/>
        <rFont val="Calibri"/>
        <family val="2"/>
      </rPr>
      <t>SHENZHEN HEXUN HUAGU INFORMATION TECHNOLOGY CO., LTD.
(</t>
    </r>
    <r>
      <rPr>
        <b/>
        <sz val="11"/>
        <color indexed="8"/>
        <rFont val="DejaVu Sans"/>
        <family val="2"/>
      </rPr>
      <t>深圳市和讯华谷信息技术有限公司</t>
    </r>
    <r>
      <rPr>
        <b/>
        <sz val="11"/>
        <color indexed="8"/>
        <rFont val="Calibri"/>
        <family val="2"/>
      </rPr>
      <t>)</t>
    </r>
  </si>
  <si>
    <t>Company seal: /s/ SHENZHEN HEXUN HUAGU INFORMATION TECHNOLOGY CO., LTD.</t>
  </si>
  <si>
    <t>Title: Legal Representative</t>
  </si>
  <si>
    <r>
      <rPr>
        <b/>
        <sz val="11"/>
        <color indexed="8"/>
        <rFont val="Calibri"/>
        <family val="2"/>
      </rPr>
      <t>JPUSH INFORMATION CONSULTATION (SHENZHEN) CO., LTD. (</t>
    </r>
    <r>
      <rPr>
        <b/>
        <sz val="11"/>
        <color indexed="8"/>
        <rFont val="DejaVu Sans"/>
        <family val="2"/>
      </rPr>
      <t>吉浦斯信息咨询（深圳）有限公司</t>
    </r>
    <r>
      <rPr>
        <b/>
        <sz val="11"/>
        <color indexed="8"/>
        <rFont val="Calibri"/>
        <family val="2"/>
      </rPr>
      <t>)</t>
    </r>
  </si>
  <si>
    <t>Company seal: /s/ JPUSH INFORMATION CONSULTATION (SHENZHEN) CO., LTD.</t>
  </si>
  <si>
    <t>/s/ LUO Weidong</t>
  </si>
  <si>
    <t>Name: LUO Weidong</t>
  </si>
  <si>
    <t>STABLE VIEW LIMITED</t>
  </si>
  <si>
    <t>/s/ WANG Xiaodao</t>
  </si>
  <si>
    <t>Name: WANG Xiaodao</t>
  </si>
  <si>
    <t>FOCUS AXIS LIMITED</t>
  </si>
  <si>
    <t>/s/ FANG Jiawen</t>
  </si>
  <si>
    <t>Name: FANG Jiawen</t>
  </si>
  <si>
    <t>ELITE BRIGHT INTERNATIONAL LIMITED</t>
  </si>
  <si>
    <t>/s/ CHEN Fei</t>
  </si>
  <si>
    <t>Name: CHEN Fei</t>
  </si>
  <si>
    <t>FOUNDER PARTIES</t>
  </si>
  <si>
    <r>
      <rPr>
        <b/>
        <sz val="11"/>
        <color indexed="8"/>
        <rFont val="Calibri"/>
        <family val="2"/>
      </rPr>
      <t>LUO WEIDONG (</t>
    </r>
    <r>
      <rPr>
        <b/>
        <sz val="11"/>
        <color indexed="8"/>
        <rFont val="DejaVu Sans"/>
        <family val="2"/>
      </rPr>
      <t>罗伟东</t>
    </r>
    <r>
      <rPr>
        <b/>
        <sz val="11"/>
        <color indexed="8"/>
        <rFont val="Calibri"/>
        <family val="2"/>
      </rPr>
      <t>)</t>
    </r>
  </si>
  <si>
    <t>/s/ LUO WEIDONG</t>
  </si>
  <si>
    <r>
      <rPr>
        <b/>
        <sz val="11"/>
        <color indexed="8"/>
        <rFont val="Calibri"/>
        <family val="2"/>
      </rPr>
      <t>WANG XIAODAO (</t>
    </r>
    <r>
      <rPr>
        <b/>
        <sz val="11"/>
        <color indexed="8"/>
        <rFont val="DejaVu Sans"/>
        <family val="2"/>
      </rPr>
      <t>王小导</t>
    </r>
    <r>
      <rPr>
        <b/>
        <sz val="11"/>
        <color indexed="8"/>
        <rFont val="Calibri"/>
        <family val="2"/>
      </rPr>
      <t>)</t>
    </r>
  </si>
  <si>
    <t>/s/ WANG XIAODAO</t>
  </si>
  <si>
    <r>
      <rPr>
        <b/>
        <sz val="11"/>
        <color indexed="8"/>
        <rFont val="Calibri"/>
        <family val="2"/>
      </rPr>
      <t>FANG JIAWEN (</t>
    </r>
    <r>
      <rPr>
        <b/>
        <sz val="11"/>
        <color indexed="8"/>
        <rFont val="DejaVu Sans"/>
        <family val="2"/>
      </rPr>
      <t>方家文</t>
    </r>
    <r>
      <rPr>
        <b/>
        <sz val="11"/>
        <color indexed="8"/>
        <rFont val="Calibri"/>
        <family val="2"/>
      </rPr>
      <t>)</t>
    </r>
  </si>
  <si>
    <t>/s/ FANG JIAWEN</t>
  </si>
  <si>
    <r>
      <rPr>
        <b/>
        <sz val="11"/>
        <color indexed="8"/>
        <rFont val="Calibri"/>
        <family val="2"/>
      </rPr>
      <t>CHEN FEI (</t>
    </r>
    <r>
      <rPr>
        <b/>
        <sz val="11"/>
        <color indexed="8"/>
        <rFont val="DejaVu Sans"/>
        <family val="2"/>
      </rPr>
      <t>陈菲</t>
    </r>
    <r>
      <rPr>
        <b/>
        <sz val="11"/>
        <color indexed="8"/>
        <rFont val="Calibri"/>
        <family val="2"/>
      </rPr>
      <t>)</t>
    </r>
  </si>
  <si>
    <t>/s/ CHEN FEI</t>
  </si>
  <si>
    <t>/s/ Song Yi Zhang</t>
  </si>
  <si>
    <t>Name: Song Yi ZHANG</t>
  </si>
  <si>
    <t>IDG-Accel China Growth Fund III Associates L.P.,
its General Partner</t>
  </si>
  <si>
    <t>IDG-Accel China Growth Fund GP III Associates Ltd.,
its General Partner</t>
  </si>
  <si>
    <t>/s/ Chi Sing Ho</t>
  </si>
  <si>
    <t>Name:</t>
  </si>
  <si>
    <t>Chi Sing Ho</t>
  </si>
  <si>
    <t>Title:</t>
  </si>
  <si>
    <t>Authorized Signatory</t>
  </si>
  <si>
    <t>IDG-ACCEL CHINA III INVESTORS L.P.</t>
  </si>
  <si>
    <t>Guohai</t>
  </si>
  <si>
    <r>
      <rPr>
        <b/>
        <sz val="11"/>
        <color indexed="8"/>
        <rFont val="Calibri"/>
        <family val="2"/>
      </rPr>
      <t>Shenzhen Guohai Chuangxin Investment Management Limited
Corporation (</t>
    </r>
    <r>
      <rPr>
        <b/>
        <sz val="11"/>
        <color indexed="8"/>
        <rFont val="DejaVu Sans"/>
        <family val="2"/>
      </rPr>
      <t>深圳国海创新投资管理有限公司</t>
    </r>
    <r>
      <rPr>
        <b/>
        <sz val="11"/>
        <color indexed="8"/>
        <rFont val="Calibri"/>
        <family val="2"/>
      </rPr>
      <t>)</t>
    </r>
  </si>
  <si>
    <t>/s/ Meng Lang</t>
  </si>
  <si>
    <t>Meng Lang</t>
  </si>
  <si>
    <t>Fosun</t>
  </si>
  <si>
    <t>/s/ Donghui Pan</t>
  </si>
  <si>
    <t>Donghui Pan</t>
  </si>
  <si>
    <t>HAKIM</t>
  </si>
  <si>
    <t>HAKIM International Development Co., Limited</t>
  </si>
  <si>
    <t>/s/ Yan Wu</t>
  </si>
  <si>
    <t>Yan Wu</t>
  </si>
  <si>
    <t>TCL</t>
  </si>
  <si>
    <t>T.C.L. INDUSTRIES HOLDINGS (H.K.) LTD</t>
  </si>
  <si>
    <t>/s/ Liao Qian</t>
  </si>
  <si>
    <t>Liao Qian</t>
  </si>
  <si>
    <t>Genesis</t>
  </si>
  <si>
    <t>/s/ OEI Kang Eric</t>
  </si>
  <si>
    <t>OEI Kang Eric</t>
  </si>
  <si>
    <t>Fidelity</t>
  </si>
  <si>
    <t>For and on behalf of:
Fidelity Investment Funds Fidelity
Funds</t>
  </si>
  <si>
    <t>/s/ Leng NG</t>
  </si>
  <si>
    <t>Leng NG</t>
  </si>
  <si>
    <t>For and on behalf of
Fidelity China Special Situations PLC</t>
  </si>
  <si>
    <t>/s/ Christopher Pirnie</t>
  </si>
  <si>
    <t>Christopher Pirnie</t>
  </si>
  <si>
    <t>Shareholder</t>
  </si>
  <si>
    <t>Shareholding
Percentage</t>
  </si>
  <si>
    <t>Luo Weidong</t>
  </si>
  <si>
    <t>100%</t>
  </si>
  <si>
    <t>Wang Xiaodao</t>
  </si>
  <si>
    <t>Fang Jiawen</t>
  </si>
  <si>
    <t>Chen Fei</t>
  </si>
  <si>
    <t>Angel Investor Director</t>
  </si>
  <si>
    <t>has the meaning set forth in Section 2.1(i)(d).</t>
  </si>
  <si>
    <t>has the meaning set forth in the Share Purchase Agreement.</t>
  </si>
  <si>
    <t>Approved Sale</t>
  </si>
  <si>
    <t>has the meaning set forth in Section 5.1.</t>
  </si>
  <si>
    <t>Agreement</t>
  </si>
  <si>
    <t>has the meaning set forth in the preamble.</t>
  </si>
  <si>
    <t>Approved Sale Date</t>
  </si>
  <si>
    <t>has the meaning set forth in Section 5.3.</t>
  </si>
  <si>
    <t>Board</t>
  </si>
  <si>
    <t>has the meaning set forth in Section 2(i).</t>
  </si>
  <si>
    <t>BVI Company</t>
  </si>
  <si>
    <t>has the meaning set forth in Part III of Exhibit A.</t>
  </si>
  <si>
    <t>Circular 37</t>
  </si>
  <si>
    <r>
      <rPr>
        <sz val="11"/>
        <color indexed="8"/>
        <rFont val="Calibri"/>
        <family val="2"/>
      </rPr>
      <t>means the Notice on Relevant Issues Concerning Foreign Exchange Administration for Domestic Residents to Engage in Overseas Investment and Financing and Round Trip Investment via Overseas Special Purpose Companies
(</t>
    </r>
    <r>
      <rPr>
        <sz val="11"/>
        <color indexed="8"/>
        <rFont val="DejaVu Sans"/>
        <family val="2"/>
      </rPr>
      <t>《国家外汇管理局关于境内居民通过特殊目的公司境外投融资及返程投资外汇管理有关问题的通知》</t>
    </r>
    <r>
      <rPr>
        <sz val="11"/>
        <color indexed="8"/>
        <rFont val="Calibri"/>
        <family val="2"/>
      </rPr>
      <t>)
 issued by SAFE on July 4, 2014, and its amendment and interpretation promulgated by SAFE from time to time</t>
    </r>
  </si>
  <si>
    <t>Closing</t>
  </si>
  <si>
    <t>has the meaning set forth in the Series D Share Purchase Agreement.</t>
  </si>
  <si>
    <t>Closing Date</t>
  </si>
  <si>
    <t>Guohai Closing Date</t>
  </si>
  <si>
    <t>has the meaning of April 1, 2016.</t>
  </si>
  <si>
    <t>Common Director</t>
  </si>
  <si>
    <t>has the meaning set forth in Section 2.1(i)(e).</t>
  </si>
  <si>
    <t>Common Shares</t>
  </si>
  <si>
    <t>means the Companys common shares, par value US$0.0001 per share.</t>
  </si>
  <si>
    <t>Common Shareholders</t>
  </si>
  <si>
    <t>means the holders of the Common Shares.</t>
  </si>
  <si>
    <t>Co-Sale Shareholder</t>
  </si>
  <si>
    <t>has the meaning set forth in Section 2.1 of Exhibit D.</t>
  </si>
  <si>
    <t>Covenantors</t>
  </si>
  <si>
    <t>has the meaning set forth in Section 2.6.</t>
  </si>
  <si>
    <t>Domestic Company</t>
  </si>
  <si>
    <t>Drag-Along Notice</t>
  </si>
  <si>
    <t>Drag-Along Shareholder</t>
  </si>
  <si>
    <t>Dragged Shareholder</t>
  </si>
  <si>
    <t>ESOP</t>
  </si>
  <si>
    <t>means Companys share option plan or other equity incentive plan, in any case that is approved by the Board (including the affirmative votes of all of the Investor Directors).</t>
  </si>
  <si>
    <t>Exempted Transfers</t>
  </si>
  <si>
    <t>has the meaning set forth in Section 4.1(ii).</t>
  </si>
  <si>
    <t>Exercising Notice</t>
  </si>
  <si>
    <t>has meaning set forth in Section 3.2(ii).</t>
  </si>
  <si>
    <t>FCPA</t>
  </si>
  <si>
    <t>means the Foreign Corrupt Practices Act, as amended, supplemented and otherwise modified from time to time.</t>
  </si>
  <si>
    <t>Fidelity</t>
  </si>
  <si>
    <t>has the meaning set forth in Part VII of Exhibit A</t>
  </si>
  <si>
    <t>Fosun</t>
  </si>
  <si>
    <t>has the meaning set forth in Part V of Exhibit A.</t>
  </si>
  <si>
    <t>Fosun Director</t>
  </si>
  <si>
    <t>has the meaning set forth in Section 2.1(i)(b).</t>
  </si>
  <si>
    <t>Founders</t>
  </si>
  <si>
    <t>has the meaning set forth in Part II of Exhibit A.</t>
  </si>
  <si>
    <t>Founder Holdco 1</t>
  </si>
  <si>
    <t>Founder Holdco 2</t>
  </si>
  <si>
    <t>Founder Holdco 3</t>
  </si>
  <si>
    <t>Founder Holdco 4</t>
  </si>
  <si>
    <t>Founder Parties</t>
  </si>
  <si>
    <t>Genesis</t>
  </si>
  <si>
    <t>has the meaning set forth in Part VI of Exhibit A.</t>
  </si>
  <si>
    <t>Guohai</t>
  </si>
  <si>
    <t>Guohai and Fosun Series C Share Purchase Agreement</t>
  </si>
  <si>
    <t>has the meaning set forth in the recitals.</t>
  </si>
  <si>
    <t>Guohai Director</t>
  </si>
  <si>
    <t>has the meaning set forth in Section 2.1(i)(a).</t>
  </si>
  <si>
    <t>Group Company</t>
  </si>
  <si>
    <t>means each of the Company and its subsidiaries (including the Major Subsidiaries), and Group refers to all of Group Companies collectively.</t>
  </si>
  <si>
    <t>HAKIM</t>
  </si>
  <si>
    <t>Hong Kong</t>
  </si>
  <si>
    <t>means the Hong Kong Special Administrative Region of the PRC.</t>
  </si>
  <si>
    <t>HK Company</t>
  </si>
  <si>
    <t>IDG</t>
  </si>
  <si>
    <t>means, collectively, IDG-ACCEL CHINA GROWTH FUND III L.P. and IDG-ACCEL CHINA III INVESTORS L.P..</t>
  </si>
  <si>
    <t>IDG Director</t>
  </si>
  <si>
    <t>has the meaning set forth in Section 2.1(i)(c).</t>
  </si>
  <si>
    <t>IFRS</t>
  </si>
  <si>
    <t>means International Financial Reporting Standards, as amended from time to time.</t>
  </si>
  <si>
    <t>Investors</t>
  </si>
  <si>
    <t>Investor Directors</t>
  </si>
  <si>
    <t>Issuance Notice</t>
  </si>
  <si>
    <t>has the meaning set forth in Section 3.2.</t>
  </si>
  <si>
    <t>Lead Investor</t>
  </si>
  <si>
    <t>means one and only one lead investor of future series financing as defined in such shares purchase agreement.</t>
  </si>
  <si>
    <t>Major Subsidiary</t>
  </si>
  <si>
    <t>Memorandum and Articles</t>
  </si>
  <si>
    <t>means the Companys Memorandum and Articles of Association, as may be amended and/or restated from time to time.</t>
  </si>
  <si>
    <t>New Shares</t>
  </si>
  <si>
    <t>means any equity securities of the Company issued after the date hereof, except for:
  (i) Common Shares, or any option to acquire any Common Shares, issued to employees,
officers, consultants or directors of the Company pursuant to the ESOP and as approved by the Board (including the affirmative votes of all of the Investor Directors and the Angel Investor Director), provided the number of such Common Shares shall
not be more than 10% of the Companys share capital (calculated on a fully diluted basis);  
(ii) Common Shares issued upon conversion of the Preferred Shares;  
(iii) share dividend paid to all Shareholders (including the Preferred Shareholders) in proportion to their shareholding percentage;
  (iv) equity securities of the Company issued in connection with any share split, share
dividend, combination, or similar transaction of the Company that does not change the relative shareholding percentage of the Shareholders;</t>
  </si>
  <si>
    <t>(v) shares of the Company issued in the Qualified IPO of the Company;
  (vi) Preferred Shares to be issued pursuant to the Series D Share Purchase
Agreement;   (vii) equity securities of the Company issued upon the exercise or
conversion of any option issued prior to the issuance date of the Series D Shares;  
(viii) equity securities issued pursuant to the transactions with strategic partners as approved by the Board (including the affirmative votes of all of the
Investor Directors and the Angel Investor Director) and the holders of a Requisite Percentage of the Series D Shares; or  
(ix) equity securities issued for the purpose of obtaining financing or financial leasing by financial institutions as approved by the Board (including the
affirmative votes of all of the Investor Directors and the Angel Investor Director) and the holders of a Requisite Percentage of the Series D Shares.</t>
  </si>
  <si>
    <t>Non-competition Period</t>
  </si>
  <si>
    <t>has the meaning set forth in Section 6.4.</t>
  </si>
  <si>
    <t>Observer</t>
  </si>
  <si>
    <t>has the meaning set forth in Section 2.3.</t>
  </si>
  <si>
    <t>Offered Shares</t>
  </si>
  <si>
    <t>has the meaning set forth in Section 1.1 of Exhibit D.</t>
  </si>
  <si>
    <t>Over-Allotment New Shares</t>
  </si>
  <si>
    <t>has meaning set forth in Section 3.2(iii).</t>
  </si>
  <si>
    <t>Party</t>
  </si>
  <si>
    <t>Permitted Transfer</t>
  </si>
  <si>
    <t>has the meaning set forth in Section 4.1(i).</t>
  </si>
  <si>
    <t>shall be construed as broadly as possible and shall include an individual, a partnership (including a limited liability partnership), a company, an association, a joint stock company, a limited liability company, a trust, a joint
venture, a legal person, an unincorporated organization and a governmental authority.</t>
  </si>
  <si>
    <t>Potential Purchaser</t>
  </si>
  <si>
    <t>PRC</t>
  </si>
  <si>
    <t>means the Peoples Republic of China, but solely for the purposes of this Agreement, excluding the Hong Kong Special Administrative Region, the Macau Special Administrative Region and the islands of Taiwan.</t>
  </si>
  <si>
    <t>Preferred Shares</t>
  </si>
  <si>
    <t>means the Companys Series A Shares and/or Series B Shares and/or Series C Shares and/or Series D Shares.</t>
  </si>
  <si>
    <t>Preferred Shareholder</t>
  </si>
  <si>
    <t>means the holders of the Preferred Shares.</t>
  </si>
  <si>
    <t>Prospective Purchaser</t>
  </si>
  <si>
    <t>Purchasing Shareholder</t>
  </si>
  <si>
    <t>Qualified IPO</t>
  </si>
  <si>
    <t>has the meaning set forth in the Memorandum and Articles.</t>
  </si>
  <si>
    <t>Requisite Percentage</t>
  </si>
  <si>
    <t>means sixty percent (60%)</t>
  </si>
  <si>
    <t>Right of Co-Sale</t>
  </si>
  <si>
    <t>Right of First Refusal</t>
  </si>
  <si>
    <t>has the meaning set forth in Section 1.2(i) of Exhibit D.</t>
  </si>
  <si>
    <t>ROFR Option Period</t>
  </si>
  <si>
    <t>Series A Investors</t>
  </si>
  <si>
    <t>Series A Shares</t>
  </si>
  <si>
    <t>Series A Share Purchase Agreement</t>
  </si>
  <si>
    <t>Series B Investors</t>
  </si>
  <si>
    <t>Series B Shares</t>
  </si>
  <si>
    <t>Series B Share Purchase Agreement</t>
  </si>
  <si>
    <t>Series C Investors</t>
  </si>
  <si>
    <t>Series C Shares</t>
  </si>
  <si>
    <t>Series D Investors</t>
  </si>
  <si>
    <t>Series D Share Purchase Agreement</t>
  </si>
  <si>
    <t>Series D Shares</t>
  </si>
  <si>
    <t>Shares</t>
  </si>
  <si>
    <t>means the Common Shares and/or the Preferred Shares.</t>
  </si>
  <si>
    <t>Shareholders</t>
  </si>
  <si>
    <t>means the holder of the Shares.</t>
  </si>
  <si>
    <t>Signing Date</t>
  </si>
  <si>
    <t>TCL</t>
  </si>
  <si>
    <t>TCL Series C Share Purchase Agreement</t>
  </si>
  <si>
    <t>Transfer Notice</t>
  </si>
  <si>
    <t>Transferor</t>
  </si>
  <si>
    <t>U.S.</t>
  </si>
  <si>
    <t>means the United States of America.</t>
  </si>
  <si>
    <t>US$</t>
  </si>
  <si>
    <t>means the lawful currency of the United States of America.</t>
  </si>
  <si>
    <t>WFOE</t>
  </si>
  <si>
    <t>The Remainder of this page is intentionally left blank</t>
  </si>
  <si>
    <t>[name of shareholder]</t>
  </si>
  <si>
    <t>/s/ [name of shareholder]</t>
  </si>
  <si>
    <t>JPush Information Consultation (Shenzhen) Co. Ltd.</t>
  </si>
  <si>
    <t>Legal Representative</t>
  </si>
  <si>
    <t>Shenzhen Hexun Huagu Information Technology Co. Ltd.</t>
  </si>
  <si>
    <t>Schedule of Material Differences</t>
  </si>
  <si>
    <t>No.</t>
  </si>
  <si>
    <t>Name of shareholder</t>
  </si>
  <si>
    <t>Percentage of shareholding</t>
  </si>
  <si>
    <t>ID Card Number</t>
  </si>
  <si>
    <t>80%</t>
  </si>
  <si>
    <t>##################</t>
  </si>
  <si>
    <t>Party A: Aurora Mobile Limited</t>
  </si>
  <si>
    <t>/s/ Luo Weidong</t>
  </si>
  <si>
    <t>Director</t>
  </si>
  <si>
    <t>Party B: Luo Weidong</t>
  </si>
  <si>
    <t>Party C: Wang Xiaodao</t>
  </si>
  <si>
    <t>Party D: Fang Jiawen</t>
  </si>
  <si>
    <t>/s/ Fang Jiawen</t>
  </si>
  <si>
    <t>Party E: JPush Information Consultation (Shenzhen) Co., Ltd.</t>
  </si>
  <si>
    <t>Amount of registered capital
representıed</t>
  </si>
  <si>
    <t>Increased amount of
registered capital represented</t>
  </si>
  <si>
    <t>RMB800,000</t>
  </si>
  <si>
    <t>RMB8,000,000</t>
  </si>
  <si>
    <t>RMB100,000</t>
  </si>
  <si>
    <t>RMB1,000,000</t>
  </si>
  <si>
    <t>Wang Xiaodao</t>
  </si>
  <si>
    <t>Amount of registered capital 
represented</t>
  </si>
  <si>
    <t>Luo Weidong</t>
  </si>
  <si>
    <t>Exclusive Business Cooperation Agreement</t>
  </si>
  <si>
    <t>Party A:</t>
  </si>
  <si>
    <t>Address:</t>
  </si>
  <si>
    <t>Room 503, Block 7, Zhiheng Strategic Hi-tech Industrial Park, Nanshan District, Shenzhen</t>
  </si>
  <si>
    <t>Party B:</t>
  </si>
  <si>
    <t>Room 501, Block 7, Zhiheng Strategic Hi-tech Industrial Park, Nanshan District, Shenzhen.</t>
  </si>
  <si>
    <t>Party A:</t>
  </si>
  <si>
    <t>Attn:</t>
  </si>
  <si>
    <t>Phone:</t>
  </si>
  <si>
    <t>Fax:</t>
  </si>
  <si>
    <t>JPush Information Consultation (Shenzhen) Co. Ltd.
  Company seal: /s/ JPush Information Consultation (Shenzhen) Co. Ltd.</t>
  </si>
  <si>
    <t>Shenzhen Hexun Huagu Information Technology Co. Ltd.
  Company seal: /s/ Shenzhen Hexun Huagu Information Technology Co. Ltd.</t>
  </si>
  <si>
    <t>Aurora Mobile Limited</t>
  </si>
  <si>
    <t>Company seal: /s/ Aurora Mobile Limited</t>
  </si>
  <si>
    <t>JPush Information Consultation (Shenzhen) Co., Ltd.</t>
  </si>
  <si>
    <t>Investor</t>
  </si>
  <si>
    <t>Purchase Shares</t>
  </si>
  <si>
    <t>Purchase Price</t>
  </si>
  <si>
    <t>T.C.L. INDUSTRIES HOLDINGS (H.K.) LTD (TCL)</t>
  </si>
  <si>
    <t>169,312 Series C Preferred Shares</t>
  </si>
  <si>
    <t>Mandra iBase Limited (Mandra)</t>
  </si>
  <si>
    <t>63,492 Series C Preferred Shares</t>
  </si>
  <si>
    <t>Genesis Ventures Limited (Genesis)</t>
  </si>
  <si>
    <t>21,164 Series C Preferred Shares</t>
  </si>
  <si>
    <t>253,968 Series C Preferred Shares</t>
  </si>
  <si>
    <t>Purchase Price</t>
  </si>
  <si>
    <t>28,062 Series D Preferred Shares</t>
  </si>
  <si>
    <t>2,441,572 Series D Preferred Shares</t>
  </si>
  <si>
    <t>3,089,853 Series D Preferred Shares</t>
  </si>
  <si>
    <t>5,559,487 Series D Preferred Shares</t>
  </si>
  <si>
    <t>Seller</t>
  </si>
  <si>
    <t>Company</t>
  </si>
  <si>
    <t>Redeemed Shares</t>
  </si>
  <si>
    <t>Redemption Consideration (US$)</t>
  </si>
  <si>
    <r>
      <rPr>
        <sz val="11"/>
        <color indexed="8"/>
        <rFont val="Calibri"/>
        <family val="2"/>
      </rPr>
      <t>T.C.L. INDUSTRIES HOLDINGS (H.K.) LTD
(T.C.L.</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 xml:space="preserve">有限公司
</t>
    </r>
    <r>
      <rPr>
        <sz val="11"/>
        <color indexed="8"/>
        <rFont val="Calibri"/>
        <family val="2"/>
      </rPr>
      <t>)</t>
    </r>
  </si>
  <si>
    <t>1,738,720 Series C Preferred Shares</t>
  </si>
  <si>
    <t>100% of the original issue price of the Redeemed Shares (US$8,000,000), plus an annual simple return of 10% accrued thereon till the actual payment date. As of the date of this Agreement, the original issue price
plus such return accrued thereon amounted to US$9,048,889 in total.</t>
  </si>
  <si>
    <t>100% of the original issue price of the Redeemed Shares (US$8,000,000), plus an annual simple return of 10% accrued thereon till the actual payment date. As of the date of this Agreement, the original issue
price plus such return accrued thereon amounted to US$9,048,889 in total.</t>
  </si>
  <si>
    <t>Name: Liao Qian</t>
  </si>
  <si>
    <t>Title: Authorized Signatory</t>
  </si>
  <si>
    <t>AURORA MOBILE LIMITED</t>
  </si>
  <si>
    <t>PARTICULARS OF THE GROUP</t>
  </si>
  <si>
    <t>Registered office:</t>
  </si>
  <si>
    <t>Harneys Fiduciary (Cayman) Limited, P.O. Box
10240, 4th Floor, Harbour Place, 103 South Church Street, George Town, Grand Cayman KY1-1002, Cayman Islands 2.</t>
  </si>
  <si>
    <t>Date of incorporation: Incorporation Number:</t>
  </si>
  <si>
    <t>April 9, 2014 286958</t>
  </si>
  <si>
    <t>Place of Incorporation:</t>
  </si>
  <si>
    <t>Directors:</t>
  </si>
  <si>
    <t>LUO Weidong, WANG Xiaodao, ZHU Jianhuan, TANG
Kwok Hin, PANG Jiawen, WANG Feng, LANG Meng, CHEN Guangyan,
PAN Donghui</t>
  </si>
  <si>
    <t>Secretary:</t>
  </si>
  <si>
    <t>N/A</t>
  </si>
  <si>
    <t>Share Capital: Authorized as of date hereof and
as of Completion Date:</t>
  </si>
  <si>
    <t>US$50,000 divided into 500,000,000 shares of par value US$0.0001 each</t>
  </si>
  <si>
    <t>Issued and paid up as of date hereof:</t>
  </si>
  <si>
    <t>42,666,670 Common Shares, 11,111,120 Series A Preferred Shares, 7,936,510 Series B Preferred Shares, 4,999,540 Series C Preferred Shares and 5,559,487 Series D Preferred Shares</t>
  </si>
  <si>
    <r>
      <rPr>
        <sz val="11"/>
        <color indexed="8"/>
        <rFont val="Calibri"/>
        <family val="2"/>
      </rPr>
      <t>Issued and paid up as of Completion Date (taking into consideration the redemption of 1,738,720 Series C Preferred Shares by the Company pursuant to a share redemption agreement entered into by the Company with T.C.L.
INDUSTRIES HOLDINGS (H.K.) LTD
(T.C.L.</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 xml:space="preserve">有限公司
</t>
    </r>
    <r>
      <rPr>
        <sz val="11"/>
        <color indexed="8"/>
        <rFont val="Calibri"/>
        <family val="2"/>
      </rPr>
      <t>) on March 15, 2018):</t>
    </r>
  </si>
  <si>
    <t>42,666,670 Common Shares, 11,111,120 Series A Preferred Shares, 7,936,510 Series B Preferred Shares, 3,260,820 Series C Preferred Shares and 5,559,487 Series D Preferred
Shares</t>
  </si>
  <si>
    <t>Registered Shareholder</t>
  </si>
  <si>
    <t>No. of Shares</t>
  </si>
  <si>
    <t>Type of Shares</t>
  </si>
  <si>
    <t>KK MOBILE LIMITED</t>
  </si>
  <si>
    <t>Ordinary Shares</t>
  </si>
  <si>
    <r>
      <rPr>
        <sz val="11"/>
        <color indexed="8"/>
        <rFont val="Calibri"/>
        <family val="2"/>
      </rPr>
      <t xml:space="preserve">HAKIM International Development Co., Limited
</t>
    </r>
    <r>
      <rPr>
        <sz val="11"/>
        <color indexed="8"/>
        <rFont val="DejaVu Sans"/>
        <family val="2"/>
      </rPr>
      <t>漢鼎國際發展有限公司</t>
    </r>
  </si>
  <si>
    <t>IDG-Accel China Growth Fund III L.P.</t>
  </si>
  <si>
    <t>Series A Preferred Shares</t>
  </si>
  <si>
    <t>IDG-Accel China III Investors L.P.</t>
  </si>
  <si>
    <t>Series B Preferred Shares</t>
  </si>
  <si>
    <r>
      <rPr>
        <sz val="11"/>
        <color indexed="8"/>
        <rFont val="Calibri"/>
        <family val="2"/>
      </rPr>
      <t>Shenzhen Guohai Chuangxin Investment Management Limited Corporation (</t>
    </r>
    <r>
      <rPr>
        <sz val="11"/>
        <color indexed="8"/>
        <rFont val="DejaVu Sans"/>
        <family val="2"/>
      </rPr>
      <t>深圳国海创新投资管理有限公司</t>
    </r>
    <r>
      <rPr>
        <sz val="11"/>
        <color indexed="8"/>
        <rFont val="Calibri"/>
        <family val="2"/>
      </rPr>
      <t>)</t>
    </r>
  </si>
  <si>
    <t>Series C Preferred Shares</t>
  </si>
  <si>
    <r>
      <rPr>
        <sz val="11"/>
        <color indexed="8"/>
        <rFont val="Calibri"/>
        <family val="2"/>
      </rPr>
      <t xml:space="preserve">T.C.L. INDUSTRIES HOLDINGS (H.K.) LTD (T.C.L.
</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有限公司</t>
    </r>
    <r>
      <rPr>
        <sz val="11"/>
        <color indexed="8"/>
        <rFont val="Calibri"/>
        <family val="2"/>
      </rPr>
      <t>)</t>
    </r>
  </si>
  <si>
    <t>Series D Preferred Shares</t>
  </si>
  <si>
    <t>Shareholders</t>
  </si>
  <si>
    <t>Shares (including ESOP)</t>
  </si>
  <si>
    <t>23,429,900 Common Shares</t>
  </si>
  <si>
    <t>27.5563%</t>
  </si>
  <si>
    <t>1,937,380 Common Shares</t>
  </si>
  <si>
    <t>2.2786%</t>
  </si>
  <si>
    <t>Elite Bright International Limited</t>
  </si>
  <si>
    <t>2,133,330 Common Shares</t>
  </si>
  <si>
    <t>2.5090%</t>
  </si>
  <si>
    <t>1,388,890 Series A Preferred Shares</t>
  </si>
  <si>
    <t>1.6335%</t>
  </si>
  <si>
    <t>529,100 Series B Preferred Shares</t>
  </si>
  <si>
    <t>0.6223%</t>
  </si>
  <si>
    <t>HAKIM International Development Co.,Limited</t>
  </si>
  <si>
    <t>2,562,010 Common Shares</t>
  </si>
  <si>
    <t>3.0132%</t>
  </si>
  <si>
    <t>10,666,670 Common Shares</t>
  </si>
  <si>
    <t>12.5452%</t>
  </si>
  <si>
    <t>634,920 Series C Preferred Shares</t>
  </si>
  <si>
    <t>0.7467%</t>
  </si>
  <si>
    <t>425,128 Common Shares</t>
  </si>
  <si>
    <t>0.5000%</t>
  </si>
  <si>
    <t>IDG-Accel China Growth Fund
III L.P</t>
  </si>
  <si>
    <t>6,824,710 Series A Preferred Shares</t>
  </si>
  <si>
    <t>8.0266%</t>
  </si>
  <si>
    <t>494,070 Series B Preferred Shares</t>
  </si>
  <si>
    <t>0.5811%</t>
  </si>
  <si>
    <t>IDG-Accel China III
Investors L.P</t>
  </si>
  <si>
    <t>483,830 Series A Preferred Shares</t>
  </si>
  <si>
    <t>0.5690%</t>
  </si>
  <si>
    <t>35,030 Series B Preferred Shares</t>
  </si>
  <si>
    <t>0.0412%</t>
  </si>
  <si>
    <t>6,349,210 Series B Preferred Shares</t>
  </si>
  <si>
    <t>7.4674%</t>
  </si>
  <si>
    <t>235,160 Series C Preferred Shares</t>
  </si>
  <si>
    <t>0.2766%</t>
  </si>
  <si>
    <t>Shenzhen GuohaiChuangxin Investment Management Limited</t>
  </si>
  <si>
    <t>2,173,400 Series C Preferred Shares</t>
  </si>
  <si>
    <t>2.5562%</t>
  </si>
  <si>
    <t>1,024,800 Series A Preferred Shares</t>
  </si>
  <si>
    <t>1.2053%</t>
  </si>
  <si>
    <t>217,340 Series C Preferred Shares</t>
  </si>
  <si>
    <t>0.2556%</t>
  </si>
  <si>
    <t>0.0330%</t>
  </si>
  <si>
    <t>2.8716%</t>
  </si>
  <si>
    <t>3.6340%</t>
  </si>
  <si>
    <t>2,550,769 Common Shares</t>
  </si>
  <si>
    <t>3.0000%</t>
  </si>
  <si>
    <t>ESOP</t>
  </si>
  <si>
    <t>11,515,137 reserved Common Shares</t>
  </si>
  <si>
    <t>13.5431%</t>
  </si>
  <si>
    <t>85,025,641Shares</t>
  </si>
  <si>
    <t>Registered Address</t>
  </si>
  <si>
    <r>
      <rPr>
        <sz val="11"/>
        <color indexed="8"/>
        <rFont val="DejaVu Sans"/>
        <family val="2"/>
      </rPr>
      <t xml:space="preserve">深圳市南山区南头关口二路智恒战略性新兴产业园 </t>
    </r>
    <r>
      <rPr>
        <sz val="11"/>
        <color indexed="8"/>
        <rFont val="Calibri"/>
        <family val="2"/>
      </rPr>
      <t xml:space="preserve">7
 </t>
    </r>
    <r>
      <rPr>
        <sz val="11"/>
        <color indexed="8"/>
        <rFont val="DejaVu Sans"/>
        <family val="2"/>
      </rPr>
      <t>栋</t>
    </r>
    <r>
      <rPr>
        <sz val="11"/>
        <color indexed="8"/>
        <rFont val="Calibri"/>
        <family val="2"/>
      </rPr>
      <t>5</t>
    </r>
    <r>
      <rPr>
        <sz val="11"/>
        <color indexed="8"/>
        <rFont val="DejaVu Sans"/>
        <family val="2"/>
      </rPr>
      <t>楼</t>
    </r>
    <r>
      <rPr>
        <sz val="11"/>
        <color indexed="8"/>
        <rFont val="Calibri"/>
        <family val="2"/>
      </rPr>
      <t>503</t>
    </r>
    <r>
      <rPr>
        <sz val="11"/>
        <color indexed="8"/>
        <rFont val="DejaVu Sans"/>
        <family val="2"/>
      </rPr>
      <t>房</t>
    </r>
  </si>
  <si>
    <t>Date of Incorporation</t>
  </si>
  <si>
    <t>July 10, 2014</t>
  </si>
  <si>
    <t>Unified Social Credit Number</t>
  </si>
  <si>
    <t>Place of Incorporation</t>
  </si>
  <si>
    <r>
      <rPr>
        <sz val="11"/>
        <color indexed="8"/>
        <rFont val="Calibri"/>
        <family val="2"/>
      </rPr>
      <t>WANG XIAODAO (</t>
    </r>
    <r>
      <rPr>
        <sz val="11"/>
        <color indexed="8"/>
        <rFont val="DejaVu Sans"/>
        <family val="2"/>
      </rPr>
      <t>王小导</t>
    </r>
    <r>
      <rPr>
        <sz val="11"/>
        <color indexed="8"/>
        <rFont val="Calibri"/>
        <family val="2"/>
      </rPr>
      <t>)</t>
    </r>
  </si>
  <si>
    <t>Director(s)</t>
  </si>
  <si>
    <r>
      <rPr>
        <sz val="11"/>
        <color indexed="8"/>
        <rFont val="Calibri"/>
        <family val="2"/>
      </rPr>
      <t>WANG XIAODAO (</t>
    </r>
    <r>
      <rPr>
        <sz val="11"/>
        <color indexed="8"/>
        <rFont val="DejaVu Sans"/>
        <family val="2"/>
      </rPr>
      <t>王小导</t>
    </r>
    <r>
      <rPr>
        <sz val="11"/>
        <color indexed="8"/>
        <rFont val="Calibri"/>
        <family val="2"/>
      </rPr>
      <t>), DENG
GUOXUAN(</t>
    </r>
    <r>
      <rPr>
        <sz val="11"/>
        <color indexed="8"/>
        <rFont val="DejaVu Sans"/>
        <family val="2"/>
      </rPr>
      <t>鄧國軒</t>
    </r>
    <r>
      <rPr>
        <sz val="11"/>
        <color indexed="8"/>
        <rFont val="Calibri"/>
        <family val="2"/>
      </rPr>
      <t>), WANG
FENG(</t>
    </r>
    <r>
      <rPr>
        <sz val="11"/>
        <color indexed="8"/>
        <rFont val="DejaVu Sans"/>
        <family val="2"/>
      </rPr>
      <t>王丰</t>
    </r>
    <r>
      <rPr>
        <sz val="11"/>
        <color indexed="8"/>
        <rFont val="Calibri"/>
        <family val="2"/>
      </rPr>
      <t>), PAN
GONGHUI(</t>
    </r>
    <r>
      <rPr>
        <sz val="11"/>
        <color indexed="8"/>
        <rFont val="DejaVu Sans"/>
        <family val="2"/>
      </rPr>
      <t>潘东辉</t>
    </r>
    <r>
      <rPr>
        <sz val="11"/>
        <color indexed="8"/>
        <rFont val="Calibri"/>
        <family val="2"/>
      </rPr>
      <t>), LUO
WEIDONG(</t>
    </r>
    <r>
      <rPr>
        <sz val="11"/>
        <color indexed="8"/>
        <rFont val="DejaVu Sans"/>
        <family val="2"/>
      </rPr>
      <t>罗伟东</t>
    </r>
    <r>
      <rPr>
        <sz val="11"/>
        <color indexed="8"/>
        <rFont val="Calibri"/>
        <family val="2"/>
      </rPr>
      <t>), LANG
MENG(</t>
    </r>
    <r>
      <rPr>
        <sz val="11"/>
        <color indexed="8"/>
        <rFont val="DejaVu Sans"/>
        <family val="2"/>
      </rPr>
      <t>郎蒙</t>
    </r>
    <r>
      <rPr>
        <sz val="11"/>
        <color indexed="8"/>
        <rFont val="Calibri"/>
        <family val="2"/>
      </rPr>
      <t>), FANG
JIAWEN(</t>
    </r>
    <r>
      <rPr>
        <sz val="11"/>
        <color indexed="8"/>
        <rFont val="DejaVu Sans"/>
        <family val="2"/>
      </rPr>
      <t>方家文</t>
    </r>
    <r>
      <rPr>
        <sz val="11"/>
        <color indexed="8"/>
        <rFont val="Calibri"/>
        <family val="2"/>
      </rPr>
      <t>), CHEN
GUANGYAN(</t>
    </r>
    <r>
      <rPr>
        <sz val="11"/>
        <color indexed="8"/>
        <rFont val="DejaVu Sans"/>
        <family val="2"/>
      </rPr>
      <t>陈光炎</t>
    </r>
    <r>
      <rPr>
        <sz val="11"/>
        <color indexed="8"/>
        <rFont val="Calibri"/>
        <family val="2"/>
      </rPr>
      <t>), ZHU JIAN HUAN</t>
    </r>
  </si>
  <si>
    <t>Registered Capital (Paid Up Capital)</t>
  </si>
  <si>
    <t>USD 57,011,111 (fully paid up)</t>
  </si>
  <si>
    <t>Shareholder (and shareholding percentage)</t>
  </si>
  <si>
    <t>KK MOBILE INVESTMENT LIMITED (100%)</t>
  </si>
  <si>
    <t>Opco:</t>
  </si>
  <si>
    <t>Company Name</t>
  </si>
  <si>
    <r>
      <rPr>
        <sz val="11"/>
        <color indexed="8"/>
        <rFont val="Calibri"/>
        <family val="2"/>
      </rPr>
      <t>SHENZHEN HEXUN HUAGU INFORMATION TECHNOLOGY CO., LTD.
(</t>
    </r>
    <r>
      <rPr>
        <sz val="11"/>
        <color indexed="8"/>
        <rFont val="DejaVu Sans"/>
        <family val="2"/>
      </rPr>
      <t>深圳市和讯华谷信息技术有限公司</t>
    </r>
    <r>
      <rPr>
        <sz val="11"/>
        <color indexed="8"/>
        <rFont val="Calibri"/>
        <family val="2"/>
      </rPr>
      <t>)</t>
    </r>
  </si>
  <si>
    <r>
      <rPr>
        <sz val="11"/>
        <color indexed="8"/>
        <rFont val="DejaVu Sans"/>
        <family val="2"/>
      </rPr>
      <t xml:space="preserve">深圳市南山区南头关口二路智恒战略性新兴产业园 </t>
    </r>
    <r>
      <rPr>
        <sz val="11"/>
        <color indexed="8"/>
        <rFont val="Calibri"/>
        <family val="2"/>
      </rPr>
      <t xml:space="preserve">7
 </t>
    </r>
    <r>
      <rPr>
        <sz val="11"/>
        <color indexed="8"/>
        <rFont val="DejaVu Sans"/>
        <family val="2"/>
      </rPr>
      <t>栋</t>
    </r>
    <r>
      <rPr>
        <sz val="11"/>
        <color indexed="8"/>
        <rFont val="Calibri"/>
        <family val="2"/>
      </rPr>
      <t>501</t>
    </r>
  </si>
  <si>
    <t>May 31, 2012</t>
  </si>
  <si>
    <t>RMB1,000,000 (fully paid up)</t>
  </si>
  <si>
    <r>
      <rPr>
        <sz val="11"/>
        <color indexed="8"/>
        <rFont val="Calibri"/>
        <family val="2"/>
      </rPr>
      <t>LUO WEIDONG(</t>
    </r>
    <r>
      <rPr>
        <sz val="11"/>
        <color indexed="8"/>
        <rFont val="DejaVu Sans"/>
        <family val="2"/>
      </rPr>
      <t>罗伟东</t>
    </r>
    <r>
      <rPr>
        <sz val="11"/>
        <color indexed="8"/>
        <rFont val="Calibri"/>
        <family val="2"/>
      </rPr>
      <t>, 80%), WANG
XIAODAO(</t>
    </r>
    <r>
      <rPr>
        <sz val="11"/>
        <color indexed="8"/>
        <rFont val="DejaVu Sans"/>
        <family val="2"/>
      </rPr>
      <t>王小导</t>
    </r>
    <r>
      <rPr>
        <sz val="11"/>
        <color indexed="8"/>
        <rFont val="Calibri"/>
        <family val="2"/>
      </rPr>
      <t>, 10%),
FANG JIAWEN (</t>
    </r>
    <r>
      <rPr>
        <sz val="11"/>
        <color indexed="8"/>
        <rFont val="DejaVu Sans"/>
        <family val="2"/>
      </rPr>
      <t>方家文</t>
    </r>
    <r>
      <rPr>
        <sz val="11"/>
        <color indexed="8"/>
        <rFont val="Calibri"/>
        <family val="2"/>
      </rPr>
      <t>, 10%)</t>
    </r>
  </si>
  <si>
    <t>ALLOCATION OF THE NOTES</t>
  </si>
  <si>
    <t>Registered
Address</t>
  </si>
  <si>
    <t>Principal
amount of
Notes (US$)</t>
  </si>
  <si>
    <t>Consideration
(US$)</t>
  </si>
  <si>
    <t>Percentage of
Ownership of
the Company
(on a fully
diluted basis)</t>
  </si>
  <si>
    <t>1 Raffles Link, #07-01, One Raffles Link, Singapore 039393</t>
  </si>
  <si>
    <t>3%</t>
  </si>
  <si>
    <t>Mandra</t>
  </si>
  <si>
    <t>3rd Floor, J &amp; C Building, P.O. Box 933, Road Town, Tortola, BVI, VG1110</t>
  </si>
  <si>
    <t>0.5%</t>
  </si>
  <si>
    <t>3.5%</t>
  </si>
  <si>
    <t>IN WITNESS WHEREOF</t>
  </si>
  <si>
    <t>EXECUTED AS A DEED by</t>
  </si>
  <si>
    <t>)</t>
  </si>
  <si>
    <t>in the presence of:</t>
  </si>
  <si>
    <t>/s/ CHEN Guangyan</t>
  </si>
  <si>
    <t>Witness signature</t>
  </si>
  <si>
    <t>ACP</t>
  </si>
  <si>
    <t>the adjusted Conversion Price;</t>
  </si>
  <si>
    <t>CP</t>
  </si>
  <si>
    <t>the Conversion Price in effect immediately prior to the issuance of the new Shares or Equity Interests;</t>
  </si>
  <si>
    <t>OS</t>
  </si>
  <si>
    <t>the total number of Shares outstanding immediately prior to the issuance of the new Shares or Equity Interests, calculated on a fully diluted basis;</t>
  </si>
  <si>
    <t>NP</t>
  </si>
  <si>
    <t>the total consideration received for the issuance of the new Shares or Equity Interests;</t>
  </si>
  <si>
    <t>NS</t>
  </si>
  <si>
    <t>the total number of new Shares or Equity Interests issued, calculated on a fully diluted basis; and</t>
  </si>
  <si>
    <t>Issue Price</t>
  </si>
  <si>
    <t>For the purposes of this section, the Issue Price of an Equity Interest shall be equal to the quotient of (x) divided by (y), where:</t>
  </si>
  <si>
    <t>(x) = the aggregate amount of cash and non-cash consideration (the value of which shall be determined pursuant to paragraph (b)(iv) below) paid for such Equity Interest plus, if applicable,
any additional consideration payable (without regard to any anti-dilution adjustments) upon the conversion, exchange or exercise of such Equity Interest; and</t>
  </si>
  <si>
    <t>(y) = the number of Shares as represents such Equity Interest or into or for which such Equity Interest will convert, exchange or exercise,</t>
  </si>
  <si>
    <t>Email:</t>
  </si>
  <si>
    <t>Attention:</t>
  </si>
  <si>
    <t>FOR VALUE RECEIVED</t>
  </si>
  <si>
    <t>REGISTER</t>
  </si>
  <si>
    <t>Name of bank</t>
  </si>
  <si>
    <t>:</t>
  </si>
  <si>
    <t>US$ account number</t>
  </si>
  <si>
    <t>For the account of</t>
  </si>
  <si>
    <t>Delivery of New Certificates</t>
  </si>
  <si>
    <t>Address</t>
  </si>
  <si>
    <t>:]</t>
  </si>
  <si>
    <t>Dated</t>
  </si>
  <si>
    <t>Title</t>
  </si>
  <si>
    <t>Telephone Number:</t>
  </si>
  <si>
    <t>Fax Number:</t>
  </si>
  <si>
    <t>a. Name of Addressee:</t>
  </si>
  <si>
    <t>Manner of dispatch (if other</t>
  </si>
  <si>
    <t>than by ordinary mail):</t>
  </si>
  <si>
    <t>b. Relevant Clearing System Account Number (if Shares in dematerialized
form)</t>
  </si>
  <si>
    <t>Account Details:</t>
  </si>
  <si>
    <t>c. Bank Details (if payment of cash by wire transfer):</t>
  </si>
  <si>
    <t>Bank:</t>
  </si>
  <si>
    <t>Bank Code (SWIFT/ABAN/etc.):</t>
  </si>
  <si>
    <t>Account no:</t>
  </si>
  <si>
    <t>Accountholder:</t>
  </si>
  <si>
    <t>Name of Addressee:</t>
  </si>
  <si>
    <t>Date:</t>
  </si>
  <si>
    <t>Signature:</t>
  </si>
  <si>
    <t>Name: CHEN Guangyan</t>
  </si>
  <si>
    <t>CERTIFICATE OF AUTHENTICATION</t>
  </si>
  <si>
    <t>This Certificate is authenticated by or on behalf of</t>
  </si>
  <si>
    <t>Harneys Fiduciary (Cayman) Limited as Registrar</t>
  </si>
  <si>
    <t>(without warranty, recourse or liability)</t>
  </si>
  <si>
    <t>For the purposes of authentication only</t>
  </si>
  <si>
    <t>Name of bank</t>
  </si>
  <si>
    <t>US$ account number</t>
  </si>
  <si>
    <t>Certifying Signature</t>
  </si>
  <si>
    <t>Fax
Number:</t>
  </si>
  <si>
    <t>a. Name of Addressee:</t>
  </si>
  <si>
    <t>Manner of dispatch (if other than by ordinary mail):</t>
  </si>
  <si>
    <t>Account no:</t>
  </si>
  <si>
    <t>Name of Addressee:</t>
  </si>
  <si>
    <t>Manner of dispatch (if other than by ordinary mail):</t>
  </si>
  <si>
    <t>Payment Instructions</t>
  </si>
  <si>
    <t>Bank Code (SWIFT/ABAN/etc.):</t>
  </si>
  <si>
    <t>Limited</t>
  </si>
  <si>
    <t>Subsidiaries</t>
  </si>
  <si>
    <t>Place of
Incorporation</t>
  </si>
  <si>
    <t>UA Mobile Limited</t>
  </si>
  <si>
    <t>KK Mobile Investment Limited</t>
  </si>
  <si>
    <r>
      <rPr>
        <sz val="11"/>
        <color indexed="8"/>
        <rFont val="Calibri"/>
        <family val="2"/>
      </rPr>
      <t>JPush Information Consultation (Shenzhen) Co., Ltd.
(</t>
    </r>
    <r>
      <rPr>
        <sz val="11"/>
        <color indexed="8"/>
        <rFont val="DejaVu Sans"/>
        <family val="2"/>
      </rPr>
      <t>吉浦斯信息咨询（深圳）有限公司</t>
    </r>
    <r>
      <rPr>
        <sz val="11"/>
        <color indexed="8"/>
        <rFont val="Calibri"/>
        <family val="2"/>
      </rPr>
      <t>)</t>
    </r>
  </si>
  <si>
    <t>Peoples Republic of China</t>
  </si>
  <si>
    <t>Consolidated Variable Interest Entity</t>
  </si>
  <si>
    <r>
      <rPr>
        <sz val="11"/>
        <color indexed="8"/>
        <rFont val="Calibri"/>
        <family val="2"/>
      </rPr>
      <t>Shenzhen Hexun Huagu Information Technology Co., Ltd.
(</t>
    </r>
    <r>
      <rPr>
        <sz val="11"/>
        <color indexed="8"/>
        <rFont val="DejaVu Sans"/>
        <family val="2"/>
      </rPr>
      <t>深圳市和讯华谷信息技术有限公司</t>
    </r>
    <r>
      <rPr>
        <sz val="11"/>
        <color indexed="8"/>
        <rFont val="Calibri"/>
        <family val="2"/>
      </rPr>
      <t>)</t>
    </r>
  </si>
  <si>
    <t>Exhibit 23.4</t>
  </si>
  <si>
    <t>Sincerely yours,</t>
  </si>
  <si>
    <t>/s/ John Tiong Lu Koh</t>
  </si>
  <si>
    <t>Name: John Tiong Lu Koh</t>
  </si>
  <si>
    <t>Exhibit 23.5</t>
  </si>
  <si>
    <t>/s/ Peter Si Ngai Yeung</t>
  </si>
  <si>
    <t>Name: Peter Si Ngai Yeung</t>
  </si>
  <si>
    <t>Governmental Agency</t>
  </si>
  <si>
    <t>means any national, provincial or local governmental, regulatory or administrative authority, agency or commission in the PRC, or any court, tribunal or any other judicial or arbitral body in the PRC, or any body exercising, or
entitled to exercise, any administrative, judicial, legislative, police, regulatory, or taxing authority or power of similar nature in the PRC.</t>
  </si>
  <si>
    <t>Governmental Authorization</t>
  </si>
  <si>
    <t>means any license, approval, consent, waiver, order, sanction, certificate, authorization, filing, declaration, disclosure, registration, exemption, permission, endorsement, annual inspection, clearance, qualification, permit or
license by, from or with any Governmental Agency pursuant to any PRC Laws.</t>
  </si>
  <si>
    <t>H AN  K UN  L AW  O FFICES</t>
  </si>
  <si>
    <t>M&amp;A Rules</t>
  </si>
  <si>
    <t>means the Regulations on Mergers and Acquisitions of Domestic Enterprises by Foreign Investors promulgated by six PRC regulatory agencies, including the Ministry of Commerce, the State Assets Supervision and Administration
Commission, the State Administration for Taxation, the State Administration for Industry and Commerce, the China Securities Regulatory Commission, and the State Administration of Foreign Exchange, which became effective on September 8,
2006 and was amended on June 22, 2009 by the Ministry of Commerce.</t>
  </si>
  <si>
    <t>Hexun Huagu</t>
  </si>
  <si>
    <r>
      <rPr>
        <sz val="11"/>
        <color indexed="8"/>
        <rFont val="Calibri"/>
        <family val="2"/>
      </rPr>
      <t>means Shenzhen Hexun Huagu Information Technology Co., Ltd.
(</t>
    </r>
    <r>
      <rPr>
        <sz val="11"/>
        <color indexed="8"/>
        <rFont val="DejaVu Sans"/>
        <family val="2"/>
      </rPr>
      <t>深圳市和讯华谷信息技术有限公司</t>
    </r>
    <r>
      <rPr>
        <sz val="11"/>
        <color indexed="8"/>
        <rFont val="Calibri"/>
        <family val="2"/>
      </rPr>
      <t>), a company incorporated under the PRC Laws.</t>
    </r>
  </si>
  <si>
    <t>JPush</t>
  </si>
  <si>
    <r>
      <rPr>
        <sz val="11"/>
        <color indexed="8"/>
        <rFont val="Calibri"/>
        <family val="2"/>
      </rPr>
      <t>means JPush Information Consultation (Shenzhen) Co., Ltd.
(</t>
    </r>
    <r>
      <rPr>
        <sz val="11"/>
        <color indexed="8"/>
        <rFont val="DejaVu Sans"/>
        <family val="2"/>
      </rPr>
      <t>吉浦斯信息咨询</t>
    </r>
    <r>
      <rPr>
        <sz val="11"/>
        <color indexed="8"/>
        <rFont val="Calibri"/>
        <family val="2"/>
      </rPr>
      <t>(</t>
    </r>
    <r>
      <rPr>
        <sz val="11"/>
        <color indexed="8"/>
        <rFont val="DejaVu Sans"/>
        <family val="2"/>
      </rPr>
      <t>深圳</t>
    </r>
    <r>
      <rPr>
        <sz val="11"/>
        <color indexed="8"/>
        <rFont val="Calibri"/>
        <family val="2"/>
      </rPr>
      <t>)</t>
    </r>
    <r>
      <rPr>
        <sz val="11"/>
        <color indexed="8"/>
        <rFont val="DejaVu Sans"/>
        <family val="2"/>
      </rPr>
      <t xml:space="preserve">有限公司
</t>
    </r>
    <r>
      <rPr>
        <sz val="11"/>
        <color indexed="8"/>
        <rFont val="Calibri"/>
        <family val="2"/>
      </rPr>
      <t>), a company incorporated under the PRC Laws.</t>
    </r>
  </si>
  <si>
    <t>PRC Companies</t>
  </si>
  <si>
    <t>means, Hexun Huagu and Jpush, and each a PRC Company.</t>
  </si>
  <si>
    <t>PRC Laws</t>
  </si>
  <si>
    <t>means all applicable national, provincial and local laws, regulations, rules, notices, orders, decrees and supreme courts judicial interpretations currently in effect and publicly available as of the date of this opinion in
the PRC.</t>
  </si>
  <si>
    <t>Yours faithfully,</t>
  </si>
  <si>
    <t>/s/ HAN KUN LAW OFFICES</t>
  </si>
  <si>
    <t>HAN KUN LAW OFFICES</t>
  </si>
  <si>
    <t>Frost &amp; Sullivan International Limited</t>
  </si>
  <si>
    <t>/s/ Yves Wang</t>
  </si>
  <si>
    <t>Name: Yves Wang</t>
  </si>
  <si>
    <t>Title: Managing Director</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</si>
</sst>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6">
    <font>
      <sz val="11"/>
      <color indexed="8"/>
      <name val="Calibri"/>
      <family val="2"/>
    </font>
    <font>
      <sz val="10"/>
      <name val="Arial"/>
      <family val="0"/>
    </font>
    <font>
      <b/>
      <sz val="11"/>
      <color indexed="8"/>
      <name val="Calibri"/>
      <family val="2"/>
    </font>
    <font>
      <b/>
      <sz val="11"/>
      <color indexed="8"/>
      <name val="DejaVu Sans"/>
      <family val="2"/>
    </font>
    <font>
      <sz val="11"/>
      <color indexed="8"/>
      <name val="DejaVu Sans"/>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Alignment="1">
      <alignment/>
    </xf>
    <xf numFmtId="165" fontId="2" fillId="0" borderId="0" xfId="0" applyNumberFormat="1" applyFont="1" applyAlignment="1">
      <alignment/>
    </xf>
    <xf numFmtId="166" fontId="2" fillId="0" borderId="0" xfId="0" applyNumberFormat="1" applyFont="1" applyAlignment="1">
      <alignment/>
    </xf>
    <xf numFmtId="164" fontId="0" fillId="0" borderId="0" xfId="0" applyFont="1" applyBorder="1" applyAlignment="1">
      <alignment/>
    </xf>
    <xf numFmtId="164" fontId="0" fillId="0" borderId="0" xfId="0" applyFont="1" applyBorder="1" applyAlignment="1">
      <alignment wrapText="1"/>
    </xf>
    <xf numFmtId="164" fontId="4" fillId="0" borderId="0" xfId="0" applyFont="1" applyAlignment="1">
      <alignment wrapText="1"/>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styles" Target="styles.xml" /><Relationship Id="rId209" Type="http://schemas.openxmlformats.org/officeDocument/2006/relationships/sharedStrings" Target="sharedStrings.xml" /><Relationship Id="rId2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5.7109375" style="0" customWidth="1"/>
    <col min="2" max="2" width="8.7109375" style="0" customWidth="1"/>
    <col min="3" max="3" width="47.7109375" style="0" customWidth="1"/>
    <col min="4" max="4" width="8.7109375" style="0" customWidth="1"/>
    <col min="5" max="5" width="26.7109375" style="0" customWidth="1"/>
    <col min="6" max="16384" width="8.7109375" style="0" customWidth="1"/>
  </cols>
  <sheetData>
    <row r="2" spans="1:6" ht="15">
      <c r="A2" s="1" t="s">
        <v>0</v>
      </c>
      <c r="B2" s="1"/>
      <c r="C2" s="1"/>
      <c r="D2" s="1"/>
      <c r="E2" s="1"/>
      <c r="F2" s="1"/>
    </row>
    <row r="5" spans="1:5" ht="15">
      <c r="A5" s="2"/>
      <c r="B5" s="2"/>
      <c r="C5" s="2"/>
      <c r="D5" s="2"/>
      <c r="E5" s="2"/>
    </row>
    <row r="6" spans="1:5" ht="15">
      <c r="A6" s="3" t="s">
        <v>1</v>
      </c>
      <c r="C6" s="3" t="s">
        <v>2</v>
      </c>
      <c r="E6" s="3" t="s">
        <v>3</v>
      </c>
    </row>
    <row r="7" spans="1:5" ht="15">
      <c r="A7" t="s">
        <v>4</v>
      </c>
      <c r="C7" t="s">
        <v>5</v>
      </c>
      <c r="E7" t="s">
        <v>6</v>
      </c>
    </row>
    <row r="8" spans="1:5" ht="15">
      <c r="A8" s="2"/>
      <c r="B8" s="2"/>
      <c r="C8" s="2"/>
      <c r="D8" s="2"/>
      <c r="E8" s="2"/>
    </row>
    <row r="9" spans="1:5" ht="15">
      <c r="A9" s="2"/>
      <c r="B9" s="2"/>
      <c r="C9" s="2"/>
      <c r="D9" s="2"/>
      <c r="E9" s="2"/>
    </row>
  </sheetData>
  <sheetProtection selectLockedCells="1" selectUnlockedCells="1"/>
  <mergeCells count="4">
    <mergeCell ref="A2:F2"/>
    <mergeCell ref="A5:E5"/>
    <mergeCell ref="A8:E8"/>
    <mergeCell ref="A9:E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99</v>
      </c>
      <c r="B2" s="1"/>
      <c r="C2" s="1"/>
      <c r="D2" s="1"/>
      <c r="E2" s="1"/>
      <c r="F2" s="1"/>
    </row>
    <row r="5" spans="3:24" ht="15">
      <c r="C5" s="1" t="s">
        <v>78</v>
      </c>
      <c r="D5" s="1"/>
      <c r="E5" s="1"/>
      <c r="F5" s="1"/>
      <c r="G5" s="1"/>
      <c r="H5" s="1"/>
      <c r="I5" s="1"/>
      <c r="J5" s="1"/>
      <c r="K5" s="1"/>
      <c r="L5" s="1"/>
      <c r="O5" s="1" t="s">
        <v>100</v>
      </c>
      <c r="P5" s="1"/>
      <c r="Q5" s="1"/>
      <c r="R5" s="1"/>
      <c r="S5" s="1"/>
      <c r="T5" s="1"/>
      <c r="U5" s="1"/>
      <c r="V5" s="1"/>
      <c r="W5" s="1"/>
      <c r="X5" s="1"/>
    </row>
    <row r="6" spans="3:24" ht="15">
      <c r="C6" s="1" t="s">
        <v>26</v>
      </c>
      <c r="D6" s="1"/>
      <c r="G6" s="1" t="s">
        <v>27</v>
      </c>
      <c r="H6" s="1"/>
      <c r="I6" s="1"/>
      <c r="J6" s="1"/>
      <c r="K6" s="1"/>
      <c r="L6" s="1"/>
      <c r="O6" s="1" t="s">
        <v>27</v>
      </c>
      <c r="P6" s="1"/>
      <c r="S6" s="1" t="s">
        <v>28</v>
      </c>
      <c r="T6" s="1"/>
      <c r="U6" s="1"/>
      <c r="V6" s="1"/>
      <c r="W6" s="1"/>
      <c r="X6" s="1"/>
    </row>
    <row r="7" spans="3:24" ht="15">
      <c r="C7" s="1" t="s">
        <v>29</v>
      </c>
      <c r="D7" s="1"/>
      <c r="G7" s="1" t="s">
        <v>29</v>
      </c>
      <c r="H7" s="1"/>
      <c r="K7" s="1" t="s">
        <v>30</v>
      </c>
      <c r="L7" s="1"/>
      <c r="O7" s="1" t="s">
        <v>29</v>
      </c>
      <c r="P7" s="1"/>
      <c r="S7" s="1" t="s">
        <v>29</v>
      </c>
      <c r="T7" s="1"/>
      <c r="W7" s="1" t="s">
        <v>30</v>
      </c>
      <c r="X7" s="1"/>
    </row>
    <row r="8" spans="3:24" ht="15">
      <c r="C8" s="1" t="s">
        <v>61</v>
      </c>
      <c r="D8" s="1"/>
      <c r="E8" s="1"/>
      <c r="F8" s="1"/>
      <c r="G8" s="1"/>
      <c r="H8" s="1"/>
      <c r="I8" s="1"/>
      <c r="J8" s="1"/>
      <c r="K8" s="1"/>
      <c r="L8" s="1"/>
      <c r="M8" s="1"/>
      <c r="N8" s="1"/>
      <c r="O8" s="1"/>
      <c r="P8" s="1"/>
      <c r="Q8" s="1"/>
      <c r="R8" s="1"/>
      <c r="S8" s="1"/>
      <c r="T8" s="1"/>
      <c r="U8" s="1"/>
      <c r="V8" s="1"/>
      <c r="W8" s="1"/>
      <c r="X8" s="1"/>
    </row>
    <row r="9" ht="15">
      <c r="A9" s="3" t="s">
        <v>101</v>
      </c>
    </row>
    <row r="10" spans="1:24" ht="15">
      <c r="A10" t="s">
        <v>102</v>
      </c>
      <c r="D10" s="6">
        <v>-61382</v>
      </c>
      <c r="H10" s="6">
        <v>-90291</v>
      </c>
      <c r="L10" s="6">
        <v>-14393</v>
      </c>
      <c r="P10" s="6">
        <v>-22000</v>
      </c>
      <c r="T10" s="6">
        <v>-22138</v>
      </c>
      <c r="X10" s="6">
        <v>-3529</v>
      </c>
    </row>
    <row r="11" ht="15">
      <c r="A11" t="s">
        <v>103</v>
      </c>
    </row>
    <row r="12" spans="1:24" ht="15">
      <c r="A12" t="s">
        <v>104</v>
      </c>
      <c r="D12" s="4">
        <v>2703</v>
      </c>
      <c r="H12" s="4">
        <v>8275</v>
      </c>
      <c r="L12" s="4">
        <v>1319</v>
      </c>
      <c r="P12" s="4">
        <v>2175</v>
      </c>
      <c r="T12" s="4">
        <v>2837</v>
      </c>
      <c r="X12" s="4">
        <v>452</v>
      </c>
    </row>
    <row r="14" spans="1:24" ht="15">
      <c r="A14" t="s">
        <v>58</v>
      </c>
      <c r="D14" s="6">
        <v>-58679</v>
      </c>
      <c r="H14" s="6">
        <v>-82016</v>
      </c>
      <c r="L14" s="6">
        <v>-13074</v>
      </c>
      <c r="P14" s="6">
        <v>-19825</v>
      </c>
      <c r="T14" s="6">
        <v>-19301</v>
      </c>
      <c r="X14" s="6">
        <v>-3077</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6.7109375" style="0" customWidth="1"/>
    <col min="5" max="7" width="8.7109375" style="0" customWidth="1"/>
    <col min="8" max="8" width="10.7109375" style="0" customWidth="1"/>
    <col min="9" max="10" width="8.7109375" style="0" customWidth="1"/>
    <col min="11" max="11" width="3.7109375" style="0" customWidth="1"/>
    <col min="12" max="12" width="10.7109375" style="0" customWidth="1"/>
    <col min="13" max="16384" width="8.7109375" style="0" customWidth="1"/>
  </cols>
  <sheetData>
    <row r="2" spans="1:6" ht="15">
      <c r="A2" s="1" t="s">
        <v>660</v>
      </c>
      <c r="B2" s="1"/>
      <c r="C2" s="1"/>
      <c r="D2" s="1"/>
      <c r="E2" s="1"/>
      <c r="F2" s="1"/>
    </row>
    <row r="5" spans="1:12" ht="39.75" customHeight="1">
      <c r="A5" s="3" t="s">
        <v>661</v>
      </c>
      <c r="C5" s="1" t="s">
        <v>662</v>
      </c>
      <c r="D5" s="1"/>
      <c r="G5" s="5" t="s">
        <v>663</v>
      </c>
      <c r="H5" s="5"/>
      <c r="K5" s="1" t="s">
        <v>664</v>
      </c>
      <c r="L5" s="1"/>
    </row>
    <row r="6" ht="15">
      <c r="A6" s="3" t="s">
        <v>665</v>
      </c>
    </row>
    <row r="7" spans="1:12" ht="15">
      <c r="A7" t="s">
        <v>666</v>
      </c>
      <c r="D7" t="s">
        <v>667</v>
      </c>
      <c r="H7" s="4">
        <v>2116400</v>
      </c>
      <c r="K7" t="s">
        <v>30</v>
      </c>
      <c r="L7" s="4">
        <v>10000000</v>
      </c>
    </row>
    <row r="8" spans="1:12" ht="15">
      <c r="A8" t="s">
        <v>668</v>
      </c>
      <c r="D8" t="s">
        <v>667</v>
      </c>
      <c r="H8" s="4">
        <v>235160</v>
      </c>
      <c r="K8" t="s">
        <v>30</v>
      </c>
      <c r="L8" s="4">
        <v>1111111</v>
      </c>
    </row>
    <row r="9" spans="1:12" ht="15">
      <c r="A9" t="s">
        <v>669</v>
      </c>
      <c r="D9" t="s">
        <v>238</v>
      </c>
      <c r="H9" s="4">
        <v>1693120</v>
      </c>
      <c r="K9" t="s">
        <v>30</v>
      </c>
      <c r="L9" s="4">
        <v>8000000</v>
      </c>
    </row>
    <row r="10" spans="1:12" ht="15">
      <c r="A10" t="s">
        <v>670</v>
      </c>
      <c r="D10" t="s">
        <v>238</v>
      </c>
      <c r="H10" s="4">
        <v>634920</v>
      </c>
      <c r="K10" t="s">
        <v>30</v>
      </c>
      <c r="L10" s="4">
        <v>3000000</v>
      </c>
    </row>
    <row r="11" spans="1:12" ht="15">
      <c r="A11" t="s">
        <v>671</v>
      </c>
      <c r="D11" t="s">
        <v>256</v>
      </c>
      <c r="H11" s="4">
        <v>211640</v>
      </c>
      <c r="K11" t="s">
        <v>30</v>
      </c>
      <c r="L11" s="4">
        <v>1000000</v>
      </c>
    </row>
    <row r="12" spans="1:12" ht="15">
      <c r="A12" t="s">
        <v>666</v>
      </c>
      <c r="D12" t="s">
        <v>672</v>
      </c>
      <c r="H12" s="4">
        <v>57000</v>
      </c>
      <c r="L12" t="s">
        <v>673</v>
      </c>
    </row>
    <row r="13" spans="1:12" ht="15">
      <c r="A13" t="s">
        <v>669</v>
      </c>
      <c r="D13" t="s">
        <v>672</v>
      </c>
      <c r="H13" s="4">
        <v>45600</v>
      </c>
      <c r="L13" t="s">
        <v>673</v>
      </c>
    </row>
    <row r="14" spans="1:12" ht="15">
      <c r="A14" t="s">
        <v>671</v>
      </c>
      <c r="D14" t="s">
        <v>672</v>
      </c>
      <c r="H14" s="4">
        <v>5700</v>
      </c>
      <c r="L14" t="s">
        <v>673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1.7109375" style="0" customWidth="1"/>
    <col min="5" max="7" width="8.7109375" style="0" customWidth="1"/>
    <col min="8" max="8" width="43.7109375" style="0" customWidth="1"/>
    <col min="9" max="10" width="8.7109375" style="0" customWidth="1"/>
    <col min="11" max="11" width="3.7109375" style="0" customWidth="1"/>
    <col min="12" max="12" width="31.7109375" style="0" customWidth="1"/>
    <col min="13" max="16384" width="8.7109375" style="0" customWidth="1"/>
  </cols>
  <sheetData>
    <row r="3" spans="1:12" ht="39.75" customHeight="1">
      <c r="A3" s="3" t="s">
        <v>661</v>
      </c>
      <c r="C3" s="1" t="s">
        <v>662</v>
      </c>
      <c r="D3" s="1"/>
      <c r="G3" s="5" t="s">
        <v>663</v>
      </c>
      <c r="H3" s="5"/>
      <c r="K3" s="1" t="s">
        <v>664</v>
      </c>
      <c r="L3" s="1"/>
    </row>
    <row r="4" spans="2:13" ht="15">
      <c r="B4" s="2"/>
      <c r="C4" s="2"/>
      <c r="D4" s="2"/>
      <c r="E4" s="2"/>
      <c r="F4" s="2"/>
      <c r="G4" s="2"/>
      <c r="H4" s="2"/>
      <c r="I4" s="2"/>
      <c r="J4" s="2"/>
      <c r="K4" s="2"/>
      <c r="L4" s="2"/>
      <c r="M4" s="2"/>
    </row>
    <row r="5" ht="15">
      <c r="A5" s="3" t="s">
        <v>674</v>
      </c>
    </row>
    <row r="6" spans="1:12" ht="15">
      <c r="A6" t="s">
        <v>675</v>
      </c>
      <c r="D6" t="s">
        <v>240</v>
      </c>
      <c r="H6" s="4">
        <v>28062</v>
      </c>
      <c r="K6" t="s">
        <v>30</v>
      </c>
      <c r="L6" s="4">
        <v>151428</v>
      </c>
    </row>
    <row r="7" spans="1:12" ht="15">
      <c r="A7" t="s">
        <v>676</v>
      </c>
      <c r="D7" t="s">
        <v>240</v>
      </c>
      <c r="H7" s="4">
        <v>2441572</v>
      </c>
      <c r="K7" t="s">
        <v>30</v>
      </c>
      <c r="L7" s="4">
        <v>13175165</v>
      </c>
    </row>
    <row r="8" spans="1:12" ht="15">
      <c r="A8" t="s">
        <v>677</v>
      </c>
      <c r="D8" t="s">
        <v>240</v>
      </c>
      <c r="H8" s="4">
        <v>3089853</v>
      </c>
      <c r="K8" t="s">
        <v>30</v>
      </c>
      <c r="L8" s="4">
        <v>16673407</v>
      </c>
    </row>
    <row r="9" spans="2:13" ht="15">
      <c r="B9" s="2"/>
      <c r="C9" s="2"/>
      <c r="D9" s="2"/>
      <c r="E9" s="2"/>
      <c r="F9" s="2"/>
      <c r="G9" s="2"/>
      <c r="H9" s="2"/>
      <c r="I9" s="2"/>
      <c r="J9" s="2"/>
      <c r="K9" s="2"/>
      <c r="L9" s="2"/>
      <c r="M9" s="2"/>
    </row>
    <row r="10" ht="15">
      <c r="A10" s="3" t="s">
        <v>678</v>
      </c>
    </row>
    <row r="11" spans="1:12" ht="39.75" customHeight="1">
      <c r="A11" t="s">
        <v>679</v>
      </c>
      <c r="D11" s="8" t="s">
        <v>680</v>
      </c>
      <c r="H11" s="8" t="s">
        <v>681</v>
      </c>
      <c r="L11" s="8" t="s">
        <v>682</v>
      </c>
    </row>
    <row r="12" spans="2:13" ht="15">
      <c r="B12" s="2"/>
      <c r="C12" s="2"/>
      <c r="D12" s="2"/>
      <c r="E12" s="2"/>
      <c r="F12" s="2"/>
      <c r="G12" s="2"/>
      <c r="H12" s="2"/>
      <c r="I12" s="2"/>
      <c r="J12" s="2"/>
      <c r="K12" s="2"/>
      <c r="L12" s="2"/>
      <c r="M12" s="2"/>
    </row>
    <row r="13" ht="15">
      <c r="A13" s="3" t="s">
        <v>683</v>
      </c>
    </row>
    <row r="14" spans="1:12" ht="39.75" customHeight="1">
      <c r="A14" t="s">
        <v>684</v>
      </c>
      <c r="D14" t="s">
        <v>247</v>
      </c>
      <c r="H14" s="8" t="s">
        <v>685</v>
      </c>
      <c r="K14" t="s">
        <v>30</v>
      </c>
      <c r="L14" s="4">
        <v>30000000</v>
      </c>
    </row>
    <row r="15" spans="1:12" ht="39.75" customHeight="1">
      <c r="A15" t="s">
        <v>670</v>
      </c>
      <c r="D15" t="s">
        <v>247</v>
      </c>
      <c r="H15" s="8" t="s">
        <v>686</v>
      </c>
      <c r="K15" t="s">
        <v>30</v>
      </c>
      <c r="L15" s="4">
        <v>5000000</v>
      </c>
    </row>
  </sheetData>
  <sheetProtection selectLockedCells="1" selectUnlockedCells="1"/>
  <mergeCells count="12">
    <mergeCell ref="C3:D3"/>
    <mergeCell ref="G3:H3"/>
    <mergeCell ref="K3:L3"/>
    <mergeCell ref="B4:E4"/>
    <mergeCell ref="F4:I4"/>
    <mergeCell ref="J4:M4"/>
    <mergeCell ref="B9:E9"/>
    <mergeCell ref="F9:I9"/>
    <mergeCell ref="J9:M9"/>
    <mergeCell ref="B12:E12"/>
    <mergeCell ref="F12:I12"/>
    <mergeCell ref="J12:M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0.8515625" style="0" customWidth="1"/>
    <col min="4" max="16384" width="8.7109375" style="0" customWidth="1"/>
  </cols>
  <sheetData>
    <row r="2" spans="1:6" ht="15">
      <c r="A2" s="1" t="s">
        <v>687</v>
      </c>
      <c r="B2" s="1"/>
      <c r="C2" s="1"/>
      <c r="D2" s="1"/>
      <c r="E2" s="1"/>
      <c r="F2" s="1"/>
    </row>
    <row r="5" spans="1:3" ht="15">
      <c r="A5" s="3" t="s">
        <v>688</v>
      </c>
      <c r="C5" t="s">
        <v>689</v>
      </c>
    </row>
    <row r="6" spans="2:3" ht="15">
      <c r="B6" s="2"/>
      <c r="C6" s="2"/>
    </row>
    <row r="7" spans="1:3" ht="15">
      <c r="A7" s="3" t="s">
        <v>690</v>
      </c>
      <c r="C7" s="8" t="s">
        <v>691</v>
      </c>
    </row>
    <row r="8" spans="2:3" ht="15">
      <c r="B8" s="2"/>
      <c r="C8" s="2"/>
    </row>
    <row r="9" spans="1:3" ht="15">
      <c r="A9" s="3" t="s">
        <v>692</v>
      </c>
      <c r="C9" t="s">
        <v>693</v>
      </c>
    </row>
    <row r="10" spans="2:3" ht="15">
      <c r="B10" s="2"/>
      <c r="C10" s="2"/>
    </row>
    <row r="11" spans="1:3" ht="15">
      <c r="A11" s="3" t="s">
        <v>694</v>
      </c>
      <c r="C11" t="s">
        <v>695</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3" spans="1:3" ht="15">
      <c r="A3" s="3" t="s">
        <v>696</v>
      </c>
      <c r="C3" t="s">
        <v>697</v>
      </c>
    </row>
    <row r="4" spans="2:3" ht="15">
      <c r="B4" s="2"/>
      <c r="C4" s="2"/>
    </row>
    <row r="5" spans="1:3" ht="15">
      <c r="A5" s="3" t="s">
        <v>698</v>
      </c>
      <c r="C5" t="s">
        <v>699</v>
      </c>
    </row>
    <row r="6" spans="2:3" ht="15">
      <c r="B6" s="2"/>
      <c r="C6" s="2"/>
    </row>
    <row r="7" spans="1:3" ht="15">
      <c r="A7" s="3" t="s">
        <v>700</v>
      </c>
      <c r="C7" t="s">
        <v>701</v>
      </c>
    </row>
    <row r="8" spans="2:3" ht="15">
      <c r="B8" s="2"/>
      <c r="C8" s="2"/>
    </row>
    <row r="9" spans="1:3" ht="15">
      <c r="A9" s="3" t="s">
        <v>702</v>
      </c>
      <c r="C9" t="s">
        <v>703</v>
      </c>
    </row>
    <row r="10" spans="2:3" ht="15">
      <c r="B10" s="2"/>
      <c r="C10" s="2"/>
    </row>
    <row r="11" spans="1:3" ht="15">
      <c r="A11" s="3" t="s">
        <v>704</v>
      </c>
      <c r="C11" t="s">
        <v>705</v>
      </c>
    </row>
    <row r="12" spans="2:3" ht="15">
      <c r="B12" s="2"/>
      <c r="C12" s="2"/>
    </row>
    <row r="13" spans="1:3" ht="15">
      <c r="A13" s="3" t="s">
        <v>706</v>
      </c>
      <c r="C13" t="s">
        <v>707</v>
      </c>
    </row>
    <row r="14" spans="2:3" ht="15">
      <c r="B14" s="2"/>
      <c r="C14" s="2"/>
    </row>
    <row r="15" spans="1:3" ht="15">
      <c r="A15" s="3" t="s">
        <v>708</v>
      </c>
      <c r="C15" t="s">
        <v>709</v>
      </c>
    </row>
    <row r="16" spans="2:3" ht="15">
      <c r="B16" s="2"/>
      <c r="C16" s="2"/>
    </row>
    <row r="17" spans="1:3" ht="15">
      <c r="A17" s="3" t="s">
        <v>710</v>
      </c>
      <c r="C17" s="8" t="s">
        <v>711</v>
      </c>
    </row>
    <row r="18" spans="2:3" ht="15">
      <c r="B18" s="2"/>
      <c r="C18" s="2"/>
    </row>
    <row r="19" spans="1:3" ht="15">
      <c r="A19" s="3" t="s">
        <v>712</v>
      </c>
      <c r="C19" t="s">
        <v>713</v>
      </c>
    </row>
    <row r="20" spans="2:3" ht="15">
      <c r="B20" s="2"/>
      <c r="C20" s="2"/>
    </row>
    <row r="21" spans="1:3" ht="15">
      <c r="A21" s="3" t="s">
        <v>714</v>
      </c>
      <c r="C21" t="s">
        <v>715</v>
      </c>
    </row>
    <row r="22" spans="2:3" ht="15">
      <c r="B22" s="2"/>
      <c r="C22" s="2"/>
    </row>
    <row r="23" spans="1:3" ht="15">
      <c r="A23" s="3" t="s">
        <v>716</v>
      </c>
      <c r="C23" s="8" t="s">
        <v>717</v>
      </c>
    </row>
    <row r="24" spans="2:3" ht="15">
      <c r="B24" s="2"/>
      <c r="C24" s="2"/>
    </row>
    <row r="25" spans="1:3" ht="15">
      <c r="A25" s="3" t="s">
        <v>718</v>
      </c>
      <c r="C25" t="s">
        <v>719</v>
      </c>
    </row>
    <row r="26" spans="2:3" ht="15">
      <c r="B26" s="2"/>
      <c r="C26" s="2"/>
    </row>
    <row r="27" spans="1:3" ht="15">
      <c r="A27" s="3" t="s">
        <v>720</v>
      </c>
      <c r="C27" t="s">
        <v>721</v>
      </c>
    </row>
    <row r="28" spans="2:3" ht="15">
      <c r="B28" s="2"/>
      <c r="C28" s="2"/>
    </row>
    <row r="29" spans="1:3" ht="15">
      <c r="A29" s="3" t="s">
        <v>722</v>
      </c>
      <c r="C29" t="s">
        <v>723</v>
      </c>
    </row>
    <row r="30" spans="2:3" ht="15">
      <c r="B30" s="2"/>
      <c r="C30" s="2"/>
    </row>
    <row r="31" spans="1:3" ht="15">
      <c r="A31" s="3" t="s">
        <v>724</v>
      </c>
      <c r="C31" s="8" t="s">
        <v>717</v>
      </c>
    </row>
  </sheetData>
  <sheetProtection selectLockedCells="1" selectUnlockedCells="1"/>
  <mergeCells count="14">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2:3" ht="15">
      <c r="B3" s="2"/>
      <c r="C3" s="2"/>
    </row>
    <row r="4" spans="1:3" ht="15">
      <c r="A4" s="3" t="s">
        <v>725</v>
      </c>
      <c r="C4" t="s">
        <v>726</v>
      </c>
    </row>
    <row r="5" spans="2:3" ht="15">
      <c r="B5" s="2"/>
      <c r="C5" s="2"/>
    </row>
    <row r="6" spans="1:3" ht="15">
      <c r="A6" s="3" t="s">
        <v>727</v>
      </c>
      <c r="C6" s="8" t="s">
        <v>728</v>
      </c>
    </row>
    <row r="7" ht="15">
      <c r="C7" s="8" t="s">
        <v>729</v>
      </c>
    </row>
    <row r="8" spans="2:3" ht="15">
      <c r="B8" s="2"/>
      <c r="C8" s="2"/>
    </row>
    <row r="9" spans="1:3" ht="15">
      <c r="A9" s="3" t="s">
        <v>730</v>
      </c>
      <c r="C9" t="s">
        <v>731</v>
      </c>
    </row>
    <row r="10" spans="2:3" ht="15">
      <c r="B10" s="2"/>
      <c r="C10" s="2"/>
    </row>
    <row r="11" spans="1:3" ht="15">
      <c r="A11" s="3" t="s">
        <v>732</v>
      </c>
      <c r="C11" t="s">
        <v>733</v>
      </c>
    </row>
    <row r="12" spans="2:3" ht="15">
      <c r="B12" s="2"/>
      <c r="C12" s="2"/>
    </row>
    <row r="13" spans="1:3" ht="15">
      <c r="A13" s="3" t="s">
        <v>734</v>
      </c>
      <c r="C13" t="s">
        <v>735</v>
      </c>
    </row>
    <row r="14" spans="2:3" ht="15">
      <c r="B14" s="2"/>
      <c r="C14" s="2"/>
    </row>
    <row r="15" spans="1:3" ht="15">
      <c r="A15" s="3" t="s">
        <v>736</v>
      </c>
      <c r="C15" t="s">
        <v>737</v>
      </c>
    </row>
    <row r="16" spans="2:3" ht="15">
      <c r="B16" s="2"/>
      <c r="C16" s="2"/>
    </row>
    <row r="17" spans="1:3" ht="15">
      <c r="A17" s="3" t="s">
        <v>738</v>
      </c>
      <c r="C17" t="s">
        <v>739</v>
      </c>
    </row>
    <row r="18" spans="2:3" ht="15">
      <c r="B18" s="2"/>
      <c r="C18" s="2"/>
    </row>
    <row r="19" spans="1:3" ht="15">
      <c r="A19" s="3" t="s">
        <v>740</v>
      </c>
      <c r="C19" t="s">
        <v>741</v>
      </c>
    </row>
    <row r="20" spans="2:3" ht="15">
      <c r="B20" s="2"/>
      <c r="C20" s="2"/>
    </row>
    <row r="21" spans="1:3" ht="15">
      <c r="A21" s="3" t="s">
        <v>742</v>
      </c>
      <c r="C21" t="s">
        <v>743</v>
      </c>
    </row>
    <row r="22" spans="2:3" ht="15">
      <c r="B22" s="2"/>
      <c r="C22" s="2"/>
    </row>
    <row r="23" spans="1:3" ht="15">
      <c r="A23" s="3" t="s">
        <v>744</v>
      </c>
      <c r="C23" t="s">
        <v>745</v>
      </c>
    </row>
    <row r="24" spans="2:3" ht="15">
      <c r="B24" s="2"/>
      <c r="C24" s="2"/>
    </row>
    <row r="25" spans="1:3" ht="15">
      <c r="A25" s="3" t="s">
        <v>746</v>
      </c>
      <c r="C25" s="8" t="s">
        <v>747</v>
      </c>
    </row>
    <row r="26" spans="2:3" ht="15">
      <c r="B26" s="2"/>
      <c r="C26" s="2"/>
    </row>
    <row r="27" spans="1:3" ht="15">
      <c r="A27" s="3" t="s">
        <v>748</v>
      </c>
      <c r="C27" t="s">
        <v>749</v>
      </c>
    </row>
    <row r="28" spans="2:3" ht="15">
      <c r="B28" s="2"/>
      <c r="C28" s="2"/>
    </row>
    <row r="29" spans="1:3" ht="15">
      <c r="A29" s="3" t="s">
        <v>750</v>
      </c>
      <c r="C29" t="s">
        <v>751</v>
      </c>
    </row>
  </sheetData>
  <sheetProtection selectLockedCells="1" selectUnlockedCells="1"/>
  <mergeCells count="13">
    <mergeCell ref="B3:C3"/>
    <mergeCell ref="B5:C5"/>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0.8515625" style="0" customWidth="1"/>
    <col min="4" max="16384" width="8.7109375" style="0" customWidth="1"/>
  </cols>
  <sheetData>
    <row r="3" spans="1:3" ht="15">
      <c r="A3" s="3" t="s">
        <v>752</v>
      </c>
      <c r="C3" s="8" t="s">
        <v>753</v>
      </c>
    </row>
    <row r="4" spans="2:3" ht="15">
      <c r="B4" s="2"/>
      <c r="C4" s="2"/>
    </row>
    <row r="5" spans="1:3" ht="15">
      <c r="A5" s="3" t="s">
        <v>754</v>
      </c>
      <c r="C5" s="8" t="s">
        <v>755</v>
      </c>
    </row>
    <row r="6" spans="2:3" ht="15">
      <c r="B6" s="2"/>
      <c r="C6" s="2"/>
    </row>
    <row r="7" spans="1:3" ht="15">
      <c r="A7" s="3" t="s">
        <v>756</v>
      </c>
      <c r="C7" t="s">
        <v>757</v>
      </c>
    </row>
    <row r="8" spans="2:3" ht="15">
      <c r="B8" s="2"/>
      <c r="C8" s="2"/>
    </row>
    <row r="9" spans="1:3" ht="15">
      <c r="A9" s="3" t="s">
        <v>758</v>
      </c>
      <c r="C9" t="s">
        <v>759</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45</v>
      </c>
      <c r="C3" s="8" t="s">
        <v>760</v>
      </c>
    </row>
    <row r="4" ht="15">
      <c r="C4" s="8" t="s">
        <v>761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62</v>
      </c>
      <c r="C3" s="8" t="s">
        <v>762</v>
      </c>
    </row>
    <row r="4" ht="15">
      <c r="C4" s="8" t="s">
        <v>763</v>
      </c>
    </row>
    <row r="5" spans="1:3" ht="15">
      <c r="A5" s="9">
        <v>63</v>
      </c>
      <c r="C5" s="8" t="s">
        <v>764</v>
      </c>
    </row>
    <row r="6" ht="15">
      <c r="C6" s="8" t="s">
        <v>765</v>
      </c>
    </row>
    <row r="7" ht="15">
      <c r="C7" s="8" t="s">
        <v>766</v>
      </c>
    </row>
    <row r="8" ht="15">
      <c r="C8" s="8" t="s">
        <v>767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2" spans="1:6" ht="15">
      <c r="A2" s="1" t="s">
        <v>687</v>
      </c>
      <c r="B2" s="1"/>
      <c r="C2" s="1"/>
      <c r="D2" s="1"/>
      <c r="E2" s="1"/>
      <c r="F2" s="1"/>
    </row>
    <row r="5" spans="2:5" ht="15">
      <c r="B5" t="s">
        <v>768</v>
      </c>
      <c r="E5" t="s">
        <v>769</v>
      </c>
    </row>
    <row r="6" ht="15">
      <c r="E6" t="s">
        <v>770</v>
      </c>
    </row>
    <row r="7" ht="15">
      <c r="E7" t="s">
        <v>771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 r="A4" s="1" t="s">
        <v>772</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78</v>
      </c>
      <c r="D3" s="1"/>
      <c r="E3" s="1"/>
      <c r="F3" s="1"/>
      <c r="G3" s="1"/>
      <c r="H3" s="1"/>
      <c r="I3" s="1"/>
      <c r="J3" s="1"/>
      <c r="K3" s="1"/>
      <c r="L3" s="1"/>
      <c r="O3" s="1" t="s">
        <v>100</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ht="15">
      <c r="A7" s="3" t="s">
        <v>105</v>
      </c>
    </row>
    <row r="8" spans="1:24" ht="15">
      <c r="A8" t="s">
        <v>102</v>
      </c>
      <c r="D8" s="6">
        <v>-61382</v>
      </c>
      <c r="H8" s="6">
        <v>-90291</v>
      </c>
      <c r="L8" s="6">
        <v>-14393</v>
      </c>
      <c r="P8" s="6">
        <v>-22000</v>
      </c>
      <c r="T8" s="6">
        <v>-22138</v>
      </c>
      <c r="X8" s="6">
        <v>-3529</v>
      </c>
    </row>
    <row r="9" ht="15">
      <c r="A9" t="s">
        <v>103</v>
      </c>
    </row>
    <row r="10" spans="1:24" ht="15">
      <c r="A10" t="s">
        <v>106</v>
      </c>
      <c r="D10" t="s">
        <v>62</v>
      </c>
      <c r="H10" s="4">
        <v>122</v>
      </c>
      <c r="L10" s="4">
        <v>19</v>
      </c>
      <c r="P10" s="4">
        <v>2</v>
      </c>
      <c r="T10" s="4">
        <v>60</v>
      </c>
      <c r="X10" s="4">
        <v>10</v>
      </c>
    </row>
    <row r="11" spans="1:24" ht="15">
      <c r="A11" t="s">
        <v>107</v>
      </c>
      <c r="D11" s="4">
        <v>3433</v>
      </c>
      <c r="H11" s="4">
        <v>8805</v>
      </c>
      <c r="L11" s="4">
        <v>1404</v>
      </c>
      <c r="P11" s="4">
        <v>1584</v>
      </c>
      <c r="T11" s="4">
        <v>3310</v>
      </c>
      <c r="X11" s="4">
        <v>528</v>
      </c>
    </row>
    <row r="12" spans="1:24" ht="15">
      <c r="A12" t="s">
        <v>108</v>
      </c>
      <c r="D12" t="s">
        <v>62</v>
      </c>
      <c r="H12" s="4">
        <v>35</v>
      </c>
      <c r="L12" s="4">
        <v>6</v>
      </c>
      <c r="P12" t="s">
        <v>62</v>
      </c>
      <c r="T12" s="4">
        <v>27</v>
      </c>
      <c r="X12" s="4">
        <v>4</v>
      </c>
    </row>
    <row r="13" spans="1:24" ht="15">
      <c r="A13" t="s">
        <v>109</v>
      </c>
      <c r="D13" s="4">
        <v>3910</v>
      </c>
      <c r="H13" s="6">
        <v>-3980</v>
      </c>
      <c r="L13" s="6">
        <v>-635</v>
      </c>
      <c r="P13" s="6">
        <v>-2291</v>
      </c>
      <c r="T13" s="6">
        <v>-5</v>
      </c>
      <c r="X13" s="6">
        <v>-1</v>
      </c>
    </row>
    <row r="15" spans="1:24" ht="15">
      <c r="A15" t="s">
        <v>110</v>
      </c>
      <c r="D15" s="6">
        <v>-54039</v>
      </c>
      <c r="H15" s="6">
        <v>-85309</v>
      </c>
      <c r="L15" s="6">
        <v>-13599</v>
      </c>
      <c r="P15" s="6">
        <v>-22705</v>
      </c>
      <c r="T15" s="6">
        <v>-18746</v>
      </c>
      <c r="X15" s="6">
        <v>-2988</v>
      </c>
    </row>
    <row r="16" ht="15">
      <c r="A16" t="s">
        <v>103</v>
      </c>
    </row>
    <row r="17" spans="1:24" ht="15">
      <c r="A17" t="s">
        <v>104</v>
      </c>
      <c r="D17" s="4">
        <v>2703</v>
      </c>
      <c r="H17" s="4">
        <v>8275</v>
      </c>
      <c r="L17" s="4">
        <v>1319</v>
      </c>
      <c r="P17" s="4">
        <v>2175</v>
      </c>
      <c r="T17" s="4">
        <v>2837</v>
      </c>
      <c r="X17" s="4">
        <v>452</v>
      </c>
    </row>
    <row r="19" spans="1:24" ht="15">
      <c r="A19" t="s">
        <v>59</v>
      </c>
      <c r="D19" s="6">
        <v>-51336</v>
      </c>
      <c r="H19" s="6">
        <v>-77034</v>
      </c>
      <c r="L19" s="6">
        <v>-12280</v>
      </c>
      <c r="P19" s="6">
        <v>-20530</v>
      </c>
      <c r="T19" s="6">
        <v>-15909</v>
      </c>
      <c r="X19" s="6">
        <v>-2536</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3" spans="1:5" ht="15">
      <c r="A3" s="2"/>
      <c r="B3" s="2"/>
      <c r="C3" s="2"/>
      <c r="D3" s="2"/>
      <c r="E3" s="2"/>
    </row>
    <row r="4" spans="2:5" ht="15">
      <c r="B4" t="s">
        <v>768</v>
      </c>
      <c r="E4" t="s">
        <v>769</v>
      </c>
    </row>
    <row r="5" ht="15">
      <c r="E5" t="s">
        <v>770</v>
      </c>
    </row>
    <row r="6" ht="15">
      <c r="E6" t="s">
        <v>771</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 r="A4" s="1" t="s">
        <v>773</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3" spans="1:5" ht="15">
      <c r="A3" s="2"/>
      <c r="B3" s="2"/>
      <c r="C3" s="2"/>
      <c r="D3" s="2"/>
      <c r="E3" s="2"/>
    </row>
    <row r="4" spans="2:5" ht="15">
      <c r="B4" t="s">
        <v>768</v>
      </c>
      <c r="E4" t="s">
        <v>769</v>
      </c>
    </row>
    <row r="5" ht="15">
      <c r="E5" t="s">
        <v>770</v>
      </c>
    </row>
    <row r="6" ht="15">
      <c r="E6" t="s">
        <v>771</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ustomHeight="1">
      <c r="A4" s="5" t="s">
        <v>774</v>
      </c>
      <c r="B4" s="5"/>
      <c r="C4" s="5"/>
    </row>
    <row r="5" spans="1:3" ht="15">
      <c r="A5" s="2" t="s">
        <v>775</v>
      </c>
      <c r="B5" s="2"/>
      <c r="C5" s="2"/>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27.7109375" style="0" customWidth="1"/>
    <col min="6" max="16384" width="8.7109375" style="0" customWidth="1"/>
  </cols>
  <sheetData>
    <row r="3" spans="1:5" ht="15">
      <c r="A3" s="2"/>
      <c r="B3" s="2"/>
      <c r="C3" s="2"/>
      <c r="D3" s="2"/>
      <c r="E3" s="2"/>
    </row>
    <row r="4" spans="2:5" ht="15">
      <c r="B4" t="s">
        <v>768</v>
      </c>
      <c r="E4" t="s">
        <v>769</v>
      </c>
    </row>
    <row r="5" ht="15">
      <c r="E5" t="s">
        <v>770</v>
      </c>
    </row>
    <row r="6" ht="15">
      <c r="E6" t="s">
        <v>776</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 r="A4" s="1" t="s">
        <v>777</v>
      </c>
      <c r="B4" s="1"/>
      <c r="C4" s="1"/>
    </row>
    <row r="5" spans="1:3" ht="15">
      <c r="A5" s="2" t="s">
        <v>778</v>
      </c>
      <c r="B5" s="2"/>
      <c r="C5" s="2"/>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27.7109375" style="0" customWidth="1"/>
    <col min="6" max="16384" width="8.7109375" style="0" customWidth="1"/>
  </cols>
  <sheetData>
    <row r="3" spans="1:5" ht="15">
      <c r="A3" s="2"/>
      <c r="B3" s="2"/>
      <c r="C3" s="2"/>
      <c r="D3" s="2"/>
      <c r="E3" s="2"/>
    </row>
    <row r="4" spans="2:5" ht="15">
      <c r="B4" t="s">
        <v>768</v>
      </c>
      <c r="E4" t="s">
        <v>769</v>
      </c>
    </row>
    <row r="5" ht="15">
      <c r="E5" t="s">
        <v>770</v>
      </c>
    </row>
    <row r="6" ht="15">
      <c r="E6" t="s">
        <v>776</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1:3" ht="15">
      <c r="A3" t="s">
        <v>768</v>
      </c>
      <c r="C3" t="s">
        <v>779</v>
      </c>
    </row>
    <row r="4" ht="15">
      <c r="C4" t="s">
        <v>780</v>
      </c>
    </row>
    <row r="5" ht="15">
      <c r="C5" t="s">
        <v>771</v>
      </c>
    </row>
    <row r="6" spans="1:3" ht="15">
      <c r="A6" s="2"/>
      <c r="B6" s="2"/>
      <c r="C6" s="2"/>
    </row>
    <row r="7" spans="1:3" ht="15">
      <c r="A7" s="1" t="s">
        <v>781</v>
      </c>
      <c r="B7" s="1"/>
      <c r="C7" s="1"/>
    </row>
    <row r="8" spans="2:3" ht="15">
      <c r="B8" s="2"/>
      <c r="C8" s="2"/>
    </row>
    <row r="9" spans="1:3" ht="15">
      <c r="A9" t="s">
        <v>768</v>
      </c>
      <c r="C9" t="s">
        <v>782</v>
      </c>
    </row>
    <row r="10" ht="15">
      <c r="C10" t="s">
        <v>783</v>
      </c>
    </row>
    <row r="11" ht="15">
      <c r="C11" t="s">
        <v>771</v>
      </c>
    </row>
    <row r="12" spans="1:3" ht="15">
      <c r="A12" s="2"/>
      <c r="B12" s="2"/>
      <c r="C12" s="2"/>
    </row>
    <row r="13" spans="1:3" ht="15">
      <c r="A13" s="1" t="s">
        <v>784</v>
      </c>
      <c r="B13" s="1"/>
      <c r="C13" s="1"/>
    </row>
    <row r="14" spans="2:3" ht="15">
      <c r="B14" s="2"/>
      <c r="C14" s="2"/>
    </row>
    <row r="15" spans="1:3" ht="15">
      <c r="A15" t="s">
        <v>768</v>
      </c>
      <c r="C15" t="s">
        <v>785</v>
      </c>
    </row>
    <row r="16" ht="15">
      <c r="C16" t="s">
        <v>786</v>
      </c>
    </row>
    <row r="17" ht="15">
      <c r="C17" t="s">
        <v>771</v>
      </c>
    </row>
    <row r="18" spans="1:3" ht="15">
      <c r="A18" s="2"/>
      <c r="B18" s="2"/>
      <c r="C18" s="2"/>
    </row>
    <row r="19" spans="1:3" ht="15">
      <c r="A19" s="1" t="s">
        <v>787</v>
      </c>
      <c r="B19" s="1"/>
      <c r="C19" s="1"/>
    </row>
    <row r="20" spans="2:3" ht="15">
      <c r="B20" s="2"/>
      <c r="C20" s="2"/>
    </row>
    <row r="21" spans="1:3" ht="15">
      <c r="A21" t="s">
        <v>768</v>
      </c>
      <c r="C21" t="s">
        <v>788</v>
      </c>
    </row>
    <row r="22" ht="15">
      <c r="C22" t="s">
        <v>789</v>
      </c>
    </row>
    <row r="23" ht="15">
      <c r="C23" t="s">
        <v>771</v>
      </c>
    </row>
  </sheetData>
  <sheetProtection selectLockedCells="1" selectUnlockedCells="1"/>
  <mergeCells count="9">
    <mergeCell ref="A6:C6"/>
    <mergeCell ref="A7:C7"/>
    <mergeCell ref="B8:C8"/>
    <mergeCell ref="A12:C12"/>
    <mergeCell ref="A13:C13"/>
    <mergeCell ref="B14:C14"/>
    <mergeCell ref="A18:C18"/>
    <mergeCell ref="A19:C19"/>
    <mergeCell ref="B20:C20"/>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8.7109375" style="0" customWidth="1"/>
    <col min="4" max="16384" width="8.7109375" style="0" customWidth="1"/>
  </cols>
  <sheetData>
    <row r="3" spans="1:3" ht="15">
      <c r="A3" s="3" t="s">
        <v>790</v>
      </c>
      <c r="C3" s="3" t="s">
        <v>791</v>
      </c>
    </row>
    <row r="4" spans="2:3" ht="15">
      <c r="B4" s="2"/>
      <c r="C4" s="2"/>
    </row>
    <row r="5" ht="15">
      <c r="C5" t="s">
        <v>792</v>
      </c>
    </row>
    <row r="6" spans="2:3" ht="15">
      <c r="B6" s="2"/>
      <c r="C6" s="2"/>
    </row>
    <row r="7" ht="15">
      <c r="C7" s="3" t="s">
        <v>793</v>
      </c>
    </row>
    <row r="8" spans="2:3" ht="15">
      <c r="B8" s="2"/>
      <c r="C8" s="2"/>
    </row>
    <row r="9" ht="15">
      <c r="C9" t="s">
        <v>794</v>
      </c>
    </row>
    <row r="10" spans="2:3" ht="15">
      <c r="B10" s="2"/>
      <c r="C10" s="2"/>
    </row>
    <row r="11" ht="15">
      <c r="C11" s="3" t="s">
        <v>795</v>
      </c>
    </row>
    <row r="12" spans="2:3" ht="15">
      <c r="B12" s="2"/>
      <c r="C12" s="2"/>
    </row>
    <row r="13" ht="15">
      <c r="C13" t="s">
        <v>796</v>
      </c>
    </row>
    <row r="14" spans="2:3" ht="15">
      <c r="B14" s="2"/>
      <c r="C14" s="2"/>
    </row>
    <row r="15" ht="15">
      <c r="C15" s="3" t="s">
        <v>797</v>
      </c>
    </row>
    <row r="16" spans="2:3" ht="15">
      <c r="B16" s="2"/>
      <c r="C16" s="2"/>
    </row>
    <row r="17" ht="15">
      <c r="C17" t="s">
        <v>798</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t="s">
        <v>768</v>
      </c>
      <c r="C3" t="s">
        <v>799</v>
      </c>
    </row>
    <row r="4" spans="1:3" ht="15">
      <c r="A4" s="2" t="s">
        <v>800</v>
      </c>
      <c r="B4" s="2"/>
      <c r="C4" s="2"/>
    </row>
    <row r="5" spans="1:3" ht="15">
      <c r="A5" s="2" t="s">
        <v>771</v>
      </c>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Y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3" spans="3:24" ht="15">
      <c r="C3" s="1" t="s">
        <v>111</v>
      </c>
      <c r="D3" s="1"/>
      <c r="E3" s="1"/>
      <c r="F3" s="1"/>
      <c r="G3" s="1"/>
      <c r="H3" s="1"/>
      <c r="I3" s="1"/>
      <c r="J3" s="1"/>
      <c r="K3" s="1"/>
      <c r="L3" s="1"/>
      <c r="M3" s="1"/>
      <c r="N3" s="1"/>
      <c r="O3" s="1"/>
      <c r="P3" s="1"/>
      <c r="Q3" s="1"/>
      <c r="R3" s="1"/>
      <c r="S3" s="1"/>
      <c r="T3" s="1"/>
      <c r="U3" s="1"/>
      <c r="V3" s="1"/>
      <c r="W3" s="1"/>
      <c r="X3" s="1"/>
    </row>
    <row r="4" spans="3:24" ht="39.75" customHeight="1">
      <c r="C4" s="1" t="s">
        <v>112</v>
      </c>
      <c r="D4" s="1"/>
      <c r="E4" s="1"/>
      <c r="F4" s="1"/>
      <c r="G4" s="1"/>
      <c r="H4" s="1"/>
      <c r="K4" s="1" t="s">
        <v>113</v>
      </c>
      <c r="L4" s="1"/>
      <c r="M4" s="1"/>
      <c r="N4" s="1"/>
      <c r="O4" s="1"/>
      <c r="P4" s="1"/>
      <c r="S4" s="5" t="s">
        <v>114</v>
      </c>
      <c r="T4" s="5"/>
      <c r="U4" s="5"/>
      <c r="V4" s="5"/>
      <c r="W4" s="5"/>
      <c r="X4" s="5"/>
    </row>
    <row r="5" spans="3:24" ht="15">
      <c r="C5" s="1" t="s">
        <v>61</v>
      </c>
      <c r="D5" s="1"/>
      <c r="E5" s="1"/>
      <c r="F5" s="1"/>
      <c r="G5" s="1"/>
      <c r="H5" s="1"/>
      <c r="I5" s="1"/>
      <c r="J5" s="1"/>
      <c r="K5" s="1"/>
      <c r="L5" s="1"/>
      <c r="M5" s="1"/>
      <c r="N5" s="1"/>
      <c r="O5" s="1"/>
      <c r="P5" s="1"/>
      <c r="Q5" s="1"/>
      <c r="R5" s="1"/>
      <c r="S5" s="1"/>
      <c r="T5" s="1"/>
      <c r="U5" s="1"/>
      <c r="V5" s="1"/>
      <c r="W5" s="1"/>
      <c r="X5" s="1"/>
    </row>
    <row r="6" spans="1:25" ht="15">
      <c r="A6" s="3" t="s">
        <v>115</v>
      </c>
      <c r="C6" s="3"/>
      <c r="D6" s="3" t="s">
        <v>29</v>
      </c>
      <c r="E6" s="3"/>
      <c r="G6" s="3"/>
      <c r="H6" s="3" t="s">
        <v>30</v>
      </c>
      <c r="I6" s="3"/>
      <c r="K6" s="3"/>
      <c r="L6" s="3" t="s">
        <v>29</v>
      </c>
      <c r="M6" s="3"/>
      <c r="O6" s="3"/>
      <c r="P6" s="3" t="s">
        <v>30</v>
      </c>
      <c r="Q6" s="3"/>
      <c r="S6" s="3"/>
      <c r="T6" s="3" t="s">
        <v>29</v>
      </c>
      <c r="U6" s="3"/>
      <c r="W6" s="3"/>
      <c r="X6" s="3" t="s">
        <v>30</v>
      </c>
      <c r="Y6" s="3"/>
    </row>
    <row r="7" spans="1:16" ht="15">
      <c r="A7" s="8" t="s">
        <v>116</v>
      </c>
      <c r="D7" s="4">
        <v>27587</v>
      </c>
      <c r="H7" s="4">
        <v>4398</v>
      </c>
      <c r="L7" t="s">
        <v>62</v>
      </c>
      <c r="P7" t="s">
        <v>62</v>
      </c>
    </row>
    <row r="8" spans="1:16" ht="15">
      <c r="A8" s="8" t="s">
        <v>117</v>
      </c>
      <c r="D8" s="4">
        <v>54433</v>
      </c>
      <c r="H8" s="4">
        <v>8678</v>
      </c>
      <c r="L8" t="s">
        <v>62</v>
      </c>
      <c r="P8" t="s">
        <v>62</v>
      </c>
    </row>
    <row r="9" spans="1:16" ht="15">
      <c r="A9" s="8" t="s">
        <v>118</v>
      </c>
      <c r="D9" s="4">
        <v>172225</v>
      </c>
      <c r="H9" s="4">
        <v>27457</v>
      </c>
      <c r="L9" t="s">
        <v>62</v>
      </c>
      <c r="P9" t="s">
        <v>62</v>
      </c>
    </row>
    <row r="10" spans="1:16" ht="15">
      <c r="A10" s="8" t="s">
        <v>119</v>
      </c>
      <c r="D10" s="4">
        <v>223269</v>
      </c>
      <c r="H10" s="4">
        <v>35594</v>
      </c>
      <c r="L10" t="s">
        <v>62</v>
      </c>
      <c r="P10" t="s">
        <v>62</v>
      </c>
    </row>
    <row r="12" spans="1:16" ht="15">
      <c r="A12" s="3" t="s">
        <v>75</v>
      </c>
      <c r="D12" s="4">
        <v>477514</v>
      </c>
      <c r="H12" s="4">
        <v>76127</v>
      </c>
      <c r="L12" t="s">
        <v>62</v>
      </c>
      <c r="P12" t="s">
        <v>62</v>
      </c>
    </row>
  </sheetData>
  <sheetProtection selectLockedCells="1" selectUnlockedCells="1"/>
  <mergeCells count="5">
    <mergeCell ref="C3:X3"/>
    <mergeCell ref="C4:H4"/>
    <mergeCell ref="K4:P4"/>
    <mergeCell ref="S4:X4"/>
    <mergeCell ref="C5:X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1.7109375" style="0" customWidth="1"/>
    <col min="4" max="16384" width="8.7109375" style="0" customWidth="1"/>
  </cols>
  <sheetData>
    <row r="3" spans="1:3" ht="15">
      <c r="A3" t="s">
        <v>768</v>
      </c>
      <c r="C3" s="8" t="s">
        <v>801</v>
      </c>
    </row>
    <row r="4" spans="1:3" ht="15">
      <c r="A4" t="s">
        <v>768</v>
      </c>
      <c r="C4" s="8" t="s">
        <v>802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71.7109375" style="0" customWidth="1"/>
    <col min="4" max="16384" width="8.7109375" style="0" customWidth="1"/>
  </cols>
  <sheetData>
    <row r="3" spans="2:3" ht="15">
      <c r="B3" s="2"/>
      <c r="C3" s="2"/>
    </row>
    <row r="4" spans="1:3" ht="15">
      <c r="A4" t="s">
        <v>768</v>
      </c>
      <c r="C4" t="s">
        <v>803</v>
      </c>
    </row>
    <row r="5" spans="1:3" ht="15">
      <c r="A5" t="s">
        <v>804</v>
      </c>
      <c r="C5" t="s">
        <v>805</v>
      </c>
    </row>
    <row r="6" spans="1:3" ht="15">
      <c r="A6" t="s">
        <v>806</v>
      </c>
      <c r="C6" t="s">
        <v>807</v>
      </c>
    </row>
    <row r="7" spans="1:3" ht="15">
      <c r="A7" s="2"/>
      <c r="B7" s="2"/>
      <c r="C7" s="2"/>
    </row>
    <row r="8" spans="1:3" ht="15">
      <c r="A8" s="1" t="s">
        <v>808</v>
      </c>
      <c r="B8" s="1"/>
      <c r="C8" s="1"/>
    </row>
    <row r="9" spans="1:3" ht="15">
      <c r="A9" t="s">
        <v>768</v>
      </c>
      <c r="C9" s="8" t="s">
        <v>802</v>
      </c>
    </row>
    <row r="10" spans="2:3" ht="15">
      <c r="B10" s="2"/>
      <c r="C10" s="2"/>
    </row>
    <row r="11" spans="1:3" ht="15">
      <c r="A11" t="s">
        <v>768</v>
      </c>
      <c r="C11" t="s">
        <v>803</v>
      </c>
    </row>
    <row r="12" spans="1:3" ht="15">
      <c r="A12" t="s">
        <v>804</v>
      </c>
      <c r="C12" t="s">
        <v>805</v>
      </c>
    </row>
    <row r="13" spans="1:3" ht="15">
      <c r="A13" t="s">
        <v>806</v>
      </c>
      <c r="C13" t="s">
        <v>807</v>
      </c>
    </row>
  </sheetData>
  <sheetProtection selectLockedCells="1" selectUnlockedCells="1"/>
  <mergeCells count="4">
    <mergeCell ref="B3:C3"/>
    <mergeCell ref="A7:C7"/>
    <mergeCell ref="A8:C8"/>
    <mergeCell ref="B10:C1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3" spans="1:5" ht="39.75" customHeight="1">
      <c r="A3" s="3" t="s">
        <v>809</v>
      </c>
      <c r="C3" s="5" t="s">
        <v>810</v>
      </c>
      <c r="D3" s="5"/>
      <c r="E3" s="5"/>
    </row>
    <row r="4" spans="2:5" ht="15">
      <c r="B4" s="2"/>
      <c r="C4" s="2"/>
      <c r="D4" s="2"/>
      <c r="E4" s="2"/>
    </row>
    <row r="5" spans="3:5" ht="15">
      <c r="C5" t="s">
        <v>768</v>
      </c>
      <c r="E5" t="s">
        <v>811</v>
      </c>
    </row>
    <row r="6" spans="3:5" ht="15">
      <c r="C6" t="s">
        <v>804</v>
      </c>
      <c r="E6" t="s">
        <v>812</v>
      </c>
    </row>
    <row r="7" spans="3:5" ht="15">
      <c r="C7" t="s">
        <v>806</v>
      </c>
      <c r="E7" t="s">
        <v>807</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3" t="s">
        <v>813</v>
      </c>
      <c r="E3" s="1" t="s">
        <v>668</v>
      </c>
      <c r="F3" s="1"/>
      <c r="G3" s="1"/>
    </row>
    <row r="4" spans="2:7" ht="15">
      <c r="B4" s="2"/>
      <c r="C4" s="2"/>
      <c r="D4" s="2"/>
      <c r="E4" s="2"/>
      <c r="F4" s="2"/>
      <c r="G4" s="2"/>
    </row>
    <row r="5" spans="5:7" ht="15">
      <c r="E5" t="s">
        <v>768</v>
      </c>
      <c r="G5" t="s">
        <v>814</v>
      </c>
    </row>
    <row r="6" spans="5:7" ht="15">
      <c r="E6" t="s">
        <v>804</v>
      </c>
      <c r="G6" t="s">
        <v>815</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3" t="s">
        <v>816</v>
      </c>
      <c r="E3" s="1" t="s">
        <v>817</v>
      </c>
      <c r="F3" s="1"/>
      <c r="G3" s="1"/>
    </row>
    <row r="4" spans="2:7" ht="15">
      <c r="B4" s="2"/>
      <c r="C4" s="2"/>
      <c r="D4" s="2"/>
      <c r="E4" s="2"/>
      <c r="F4" s="2"/>
      <c r="G4" s="2"/>
    </row>
    <row r="5" spans="5:7" ht="15">
      <c r="E5" t="s">
        <v>768</v>
      </c>
      <c r="G5" t="s">
        <v>818</v>
      </c>
    </row>
    <row r="6" spans="5:7" ht="15">
      <c r="E6" t="s">
        <v>804</v>
      </c>
      <c r="G6" t="s">
        <v>819</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3.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3" t="s">
        <v>820</v>
      </c>
      <c r="E3" s="1" t="s">
        <v>821</v>
      </c>
      <c r="F3" s="1"/>
      <c r="G3" s="1"/>
    </row>
    <row r="4" spans="2:7" ht="15">
      <c r="B4" s="2"/>
      <c r="C4" s="2"/>
      <c r="D4" s="2"/>
      <c r="E4" s="2"/>
      <c r="F4" s="2"/>
      <c r="G4" s="2"/>
    </row>
    <row r="5" spans="5:7" ht="15">
      <c r="E5" t="s">
        <v>768</v>
      </c>
      <c r="G5" t="s">
        <v>822</v>
      </c>
    </row>
    <row r="6" spans="5:7" ht="15">
      <c r="E6" t="s">
        <v>804</v>
      </c>
      <c r="G6" t="s">
        <v>823</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3" t="s">
        <v>824</v>
      </c>
      <c r="E3" s="1" t="s">
        <v>671</v>
      </c>
      <c r="F3" s="1"/>
      <c r="G3" s="1"/>
    </row>
    <row r="4" spans="2:7" ht="15">
      <c r="B4" s="2"/>
      <c r="C4" s="2"/>
      <c r="D4" s="2"/>
      <c r="E4" s="2"/>
      <c r="F4" s="2"/>
      <c r="G4" s="2"/>
    </row>
    <row r="5" spans="5:7" ht="15">
      <c r="E5" t="s">
        <v>768</v>
      </c>
      <c r="G5" t="s">
        <v>825</v>
      </c>
    </row>
    <row r="6" spans="5:7" ht="15">
      <c r="E6" t="s">
        <v>804</v>
      </c>
      <c r="G6" t="s">
        <v>826</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0.7109375" style="0" customWidth="1"/>
    <col min="8" max="16384" width="8.7109375" style="0" customWidth="1"/>
  </cols>
  <sheetData>
    <row r="3" spans="1:7" ht="15" customHeight="1">
      <c r="A3" s="3" t="s">
        <v>827</v>
      </c>
      <c r="E3" s="5" t="s">
        <v>828</v>
      </c>
      <c r="F3" s="5"/>
      <c r="G3" s="5"/>
    </row>
    <row r="4" spans="2:7" ht="15">
      <c r="B4" s="2"/>
      <c r="C4" s="2"/>
      <c r="D4" s="2"/>
      <c r="E4" s="2"/>
      <c r="F4" s="2"/>
      <c r="G4" s="2"/>
    </row>
    <row r="5" spans="5:7" ht="15">
      <c r="E5" t="s">
        <v>768</v>
      </c>
      <c r="G5" t="s">
        <v>829</v>
      </c>
    </row>
    <row r="6" spans="5:7" ht="15">
      <c r="E6" t="s">
        <v>804</v>
      </c>
      <c r="G6" t="s">
        <v>830</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2.7109375" style="0" customWidth="1"/>
    <col min="8" max="16384" width="8.7109375" style="0" customWidth="1"/>
  </cols>
  <sheetData>
    <row r="3" spans="1:7" ht="15" customHeight="1">
      <c r="A3" s="3" t="s">
        <v>827</v>
      </c>
      <c r="E3" s="5" t="s">
        <v>831</v>
      </c>
      <c r="F3" s="5"/>
      <c r="G3" s="5"/>
    </row>
    <row r="4" spans="2:7" ht="15">
      <c r="B4" s="2"/>
      <c r="C4" s="2"/>
      <c r="D4" s="2"/>
      <c r="E4" s="2"/>
      <c r="F4" s="2"/>
      <c r="G4" s="2"/>
    </row>
    <row r="5" spans="5:7" ht="15">
      <c r="E5" t="s">
        <v>768</v>
      </c>
      <c r="G5" t="s">
        <v>832</v>
      </c>
    </row>
    <row r="6" spans="5:7" ht="15">
      <c r="E6" t="s">
        <v>804</v>
      </c>
      <c r="G6" t="s">
        <v>833</v>
      </c>
    </row>
    <row r="7" spans="5:7" ht="15">
      <c r="E7" t="s">
        <v>806</v>
      </c>
      <c r="G7" t="s">
        <v>807</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3" t="s">
        <v>834</v>
      </c>
      <c r="C3" s="3" t="s">
        <v>835</v>
      </c>
    </row>
    <row r="4" spans="1:3" ht="15">
      <c r="A4" t="s">
        <v>836</v>
      </c>
      <c r="C4" t="s">
        <v>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Y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3" spans="3:24" ht="15">
      <c r="C3" s="1" t="s">
        <v>111</v>
      </c>
      <c r="D3" s="1"/>
      <c r="E3" s="1"/>
      <c r="F3" s="1"/>
      <c r="G3" s="1"/>
      <c r="H3" s="1"/>
      <c r="I3" s="1"/>
      <c r="J3" s="1"/>
      <c r="K3" s="1"/>
      <c r="L3" s="1"/>
      <c r="M3" s="1"/>
      <c r="N3" s="1"/>
      <c r="O3" s="1"/>
      <c r="P3" s="1"/>
      <c r="Q3" s="1"/>
      <c r="R3" s="1"/>
      <c r="S3" s="1"/>
      <c r="T3" s="1"/>
      <c r="U3" s="1"/>
      <c r="V3" s="1"/>
      <c r="W3" s="1"/>
      <c r="X3" s="1"/>
    </row>
    <row r="4" spans="3:24" ht="39.75" customHeight="1">
      <c r="C4" s="1" t="s">
        <v>112</v>
      </c>
      <c r="D4" s="1"/>
      <c r="E4" s="1"/>
      <c r="F4" s="1"/>
      <c r="G4" s="1"/>
      <c r="H4" s="1"/>
      <c r="K4" s="1" t="s">
        <v>113</v>
      </c>
      <c r="L4" s="1"/>
      <c r="M4" s="1"/>
      <c r="N4" s="1"/>
      <c r="O4" s="1"/>
      <c r="P4" s="1"/>
      <c r="S4" s="5" t="s">
        <v>114</v>
      </c>
      <c r="T4" s="5"/>
      <c r="U4" s="5"/>
      <c r="V4" s="5"/>
      <c r="W4" s="5"/>
      <c r="X4" s="5"/>
    </row>
    <row r="5" spans="3:24" ht="15">
      <c r="C5" s="1" t="s">
        <v>61</v>
      </c>
      <c r="D5" s="1"/>
      <c r="E5" s="1"/>
      <c r="F5" s="1"/>
      <c r="G5" s="1"/>
      <c r="H5" s="1"/>
      <c r="I5" s="1"/>
      <c r="J5" s="1"/>
      <c r="K5" s="1"/>
      <c r="L5" s="1"/>
      <c r="M5" s="1"/>
      <c r="N5" s="1"/>
      <c r="O5" s="1"/>
      <c r="P5" s="1"/>
      <c r="Q5" s="1"/>
      <c r="R5" s="1"/>
      <c r="S5" s="1"/>
      <c r="T5" s="1"/>
      <c r="U5" s="1"/>
      <c r="V5" s="1"/>
      <c r="W5" s="1"/>
      <c r="X5" s="1"/>
    </row>
    <row r="6" spans="1:25" ht="15">
      <c r="A6" s="3" t="s">
        <v>120</v>
      </c>
      <c r="C6" s="3"/>
      <c r="D6" s="3" t="s">
        <v>29</v>
      </c>
      <c r="E6" s="3"/>
      <c r="G6" s="3"/>
      <c r="H6" s="3" t="s">
        <v>30</v>
      </c>
      <c r="I6" s="3"/>
      <c r="K6" s="3"/>
      <c r="L6" s="3" t="s">
        <v>29</v>
      </c>
      <c r="M6" s="3"/>
      <c r="O6" s="3"/>
      <c r="P6" s="3" t="s">
        <v>30</v>
      </c>
      <c r="Q6" s="3"/>
      <c r="S6" s="3"/>
      <c r="T6" s="3" t="s">
        <v>29</v>
      </c>
      <c r="U6" s="3"/>
      <c r="W6" s="3"/>
      <c r="X6" s="3" t="s">
        <v>30</v>
      </c>
      <c r="Y6" s="3"/>
    </row>
    <row r="7" spans="1:16" ht="15">
      <c r="A7" s="8" t="s">
        <v>121</v>
      </c>
      <c r="D7" s="4">
        <v>26</v>
      </c>
      <c r="H7" s="4">
        <v>4</v>
      </c>
      <c r="L7" t="s">
        <v>62</v>
      </c>
      <c r="P7" t="s">
        <v>62</v>
      </c>
    </row>
    <row r="8" spans="1:16" ht="15">
      <c r="A8" s="8" t="s">
        <v>122</v>
      </c>
      <c r="D8" t="s">
        <v>62</v>
      </c>
      <c r="H8" t="s">
        <v>62</v>
      </c>
      <c r="L8" s="4">
        <v>29</v>
      </c>
      <c r="P8" s="4">
        <v>5</v>
      </c>
    </row>
    <row r="9" spans="1:16" ht="15">
      <c r="A9" s="8" t="s">
        <v>123</v>
      </c>
      <c r="D9" t="s">
        <v>62</v>
      </c>
      <c r="H9" t="s">
        <v>62</v>
      </c>
      <c r="L9" s="4">
        <v>15</v>
      </c>
      <c r="P9" s="4">
        <v>2</v>
      </c>
    </row>
    <row r="10" spans="1:16" ht="15">
      <c r="A10" t="s">
        <v>124</v>
      </c>
      <c r="D10" s="4">
        <v>16526</v>
      </c>
      <c r="H10" s="4">
        <v>2635</v>
      </c>
      <c r="L10" s="4">
        <v>431580</v>
      </c>
      <c r="P10" s="4">
        <v>68804</v>
      </c>
    </row>
    <row r="11" spans="1:16" ht="15">
      <c r="A11" t="s">
        <v>125</v>
      </c>
      <c r="D11" s="6">
        <v>-6914</v>
      </c>
      <c r="H11" s="6">
        <v>-1102</v>
      </c>
      <c r="L11" s="6">
        <v>-6914</v>
      </c>
      <c r="P11" s="6">
        <v>-1102</v>
      </c>
    </row>
    <row r="12" spans="1:16" ht="15">
      <c r="A12" t="s">
        <v>126</v>
      </c>
      <c r="D12" s="6">
        <v>-267825</v>
      </c>
      <c r="H12" s="6">
        <v>-42698</v>
      </c>
      <c r="L12" s="6">
        <v>-267825</v>
      </c>
      <c r="P12" s="6">
        <v>-42698</v>
      </c>
    </row>
    <row r="14" spans="1:16" ht="15">
      <c r="A14" s="3" t="s">
        <v>127</v>
      </c>
      <c r="D14" s="6">
        <v>-258187</v>
      </c>
      <c r="H14" s="6">
        <v>-41161</v>
      </c>
      <c r="L14" s="4">
        <v>156885</v>
      </c>
      <c r="P14" s="4">
        <v>25011</v>
      </c>
    </row>
    <row r="16" spans="1:16" ht="15">
      <c r="A16" s="3" t="s">
        <v>128</v>
      </c>
      <c r="D16" s="4">
        <v>219327</v>
      </c>
      <c r="H16" s="4">
        <v>34966</v>
      </c>
      <c r="L16" s="4">
        <v>156885</v>
      </c>
      <c r="P16" s="4">
        <v>25011</v>
      </c>
    </row>
  </sheetData>
  <sheetProtection selectLockedCells="1" selectUnlockedCells="1"/>
  <mergeCells count="5">
    <mergeCell ref="C3:X3"/>
    <mergeCell ref="C4:H4"/>
    <mergeCell ref="K4:P4"/>
    <mergeCell ref="S4:X4"/>
    <mergeCell ref="C5:X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3.7109375" style="0" customWidth="1"/>
    <col min="4" max="16384" width="8.7109375" style="0" customWidth="1"/>
  </cols>
  <sheetData>
    <row r="3" spans="1:3" ht="39.75" customHeight="1">
      <c r="A3" s="3" t="s">
        <v>834</v>
      </c>
      <c r="C3" s="3" t="s">
        <v>835</v>
      </c>
    </row>
    <row r="4" spans="1:3" ht="15">
      <c r="A4" t="s">
        <v>838</v>
      </c>
      <c r="C4" t="s">
        <v>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3" t="s">
        <v>834</v>
      </c>
      <c r="C3" s="3" t="s">
        <v>835</v>
      </c>
    </row>
    <row r="4" spans="1:3" ht="15">
      <c r="A4" t="s">
        <v>839</v>
      </c>
      <c r="C4" t="s">
        <v>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3" t="s">
        <v>834</v>
      </c>
      <c r="C3" s="3" t="s">
        <v>835</v>
      </c>
    </row>
    <row r="4" spans="1:3" ht="15">
      <c r="A4" t="s">
        <v>840</v>
      </c>
      <c r="C4" t="s">
        <v>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t="s">
        <v>841</v>
      </c>
      <c r="C3" t="s">
        <v>842</v>
      </c>
    </row>
    <row r="4" spans="1:3" ht="15">
      <c r="A4" t="s">
        <v>690</v>
      </c>
      <c r="C4" t="s">
        <v>843</v>
      </c>
    </row>
    <row r="5" spans="1:3" ht="15">
      <c r="A5" t="s">
        <v>844</v>
      </c>
      <c r="C5" t="s">
        <v>845</v>
      </c>
    </row>
    <row r="6" spans="1:3" ht="15">
      <c r="A6" t="s">
        <v>846</v>
      </c>
      <c r="C6" t="s">
        <v>847</v>
      </c>
    </row>
    <row r="7" spans="1:3" ht="15">
      <c r="A7" t="s">
        <v>848</v>
      </c>
      <c r="C7" t="s">
        <v>849</v>
      </c>
    </row>
    <row r="8" spans="1:3" ht="15">
      <c r="A8" t="s">
        <v>850</v>
      </c>
      <c r="C8" t="s">
        <v>851</v>
      </c>
    </row>
    <row r="9" spans="1:3" ht="15">
      <c r="A9" t="s">
        <v>852</v>
      </c>
      <c r="C9" t="s">
        <v>853</v>
      </c>
    </row>
    <row r="10" spans="1:3" ht="15">
      <c r="A10" t="s">
        <v>854</v>
      </c>
      <c r="C10" s="8" t="s">
        <v>855</v>
      </c>
    </row>
    <row r="11" spans="1:3" ht="15">
      <c r="A11" t="s">
        <v>856</v>
      </c>
      <c r="C11" t="s">
        <v>857</v>
      </c>
    </row>
    <row r="12" spans="1:3" ht="15">
      <c r="A12" t="s">
        <v>858</v>
      </c>
      <c r="C12" t="s">
        <v>857</v>
      </c>
    </row>
    <row r="13" spans="1:3" ht="15">
      <c r="A13" t="s">
        <v>859</v>
      </c>
      <c r="C13" t="s">
        <v>860</v>
      </c>
    </row>
    <row r="14" spans="1:3" ht="15">
      <c r="A14" t="s">
        <v>861</v>
      </c>
      <c r="C14" t="s">
        <v>862</v>
      </c>
    </row>
    <row r="15" spans="1:3" ht="15">
      <c r="A15" t="s">
        <v>863</v>
      </c>
      <c r="C15" t="s">
        <v>864</v>
      </c>
    </row>
    <row r="16" spans="1:3" ht="15">
      <c r="A16" t="s">
        <v>865</v>
      </c>
      <c r="C16" t="s">
        <v>866</v>
      </c>
    </row>
    <row r="17" spans="1:3" ht="15">
      <c r="A17" t="s">
        <v>706</v>
      </c>
      <c r="C17" t="s">
        <v>847</v>
      </c>
    </row>
    <row r="18" spans="1:3" ht="15">
      <c r="A18" t="s">
        <v>867</v>
      </c>
      <c r="C18" t="s">
        <v>868</v>
      </c>
    </row>
    <row r="19" spans="1:3" ht="15">
      <c r="A19" t="s">
        <v>869</v>
      </c>
      <c r="C19" t="s">
        <v>870</v>
      </c>
    </row>
    <row r="20" spans="1:3" ht="15">
      <c r="A20" t="s">
        <v>871</v>
      </c>
      <c r="C20" t="s">
        <v>853</v>
      </c>
    </row>
    <row r="21" spans="1:3" ht="15">
      <c r="A21" t="s">
        <v>872</v>
      </c>
      <c r="C21" t="s">
        <v>849</v>
      </c>
    </row>
    <row r="22" spans="1:3" ht="15">
      <c r="A22" t="s">
        <v>873</v>
      </c>
      <c r="C22" t="s">
        <v>845</v>
      </c>
    </row>
    <row r="23" spans="1:3" ht="15">
      <c r="A23" t="s">
        <v>874</v>
      </c>
      <c r="C23" t="s">
        <v>845</v>
      </c>
    </row>
    <row r="24" spans="1:3" ht="15">
      <c r="A24" t="s">
        <v>875</v>
      </c>
      <c r="C24" t="s">
        <v>876</v>
      </c>
    </row>
    <row r="25" spans="1:3" ht="15">
      <c r="A25" t="s">
        <v>877</v>
      </c>
      <c r="C25" t="s">
        <v>878</v>
      </c>
    </row>
    <row r="26" spans="1:3" ht="15">
      <c r="A26" t="s">
        <v>879</v>
      </c>
      <c r="C26" t="s">
        <v>880</v>
      </c>
    </row>
    <row r="27" spans="1:3" ht="15">
      <c r="A27" t="s">
        <v>881</v>
      </c>
      <c r="C27" t="s">
        <v>882</v>
      </c>
    </row>
    <row r="28" spans="1:3" ht="15">
      <c r="A28" t="s">
        <v>883</v>
      </c>
      <c r="C28" t="s">
        <v>884</v>
      </c>
    </row>
    <row r="29" spans="1:3" ht="15">
      <c r="A29" t="s">
        <v>885</v>
      </c>
      <c r="C29" t="s">
        <v>886</v>
      </c>
    </row>
    <row r="30" spans="1:3" ht="15">
      <c r="A30" t="s">
        <v>887</v>
      </c>
      <c r="C30" t="s">
        <v>888</v>
      </c>
    </row>
    <row r="31" spans="1:3" ht="15">
      <c r="A31" t="s">
        <v>889</v>
      </c>
      <c r="C31" t="s">
        <v>890</v>
      </c>
    </row>
    <row r="32" spans="1:3" ht="15">
      <c r="A32" t="s">
        <v>891</v>
      </c>
      <c r="C32" t="s">
        <v>890</v>
      </c>
    </row>
    <row r="33" spans="1:3" ht="15">
      <c r="A33" t="s">
        <v>892</v>
      </c>
      <c r="C33" t="s">
        <v>890</v>
      </c>
    </row>
    <row r="34" spans="1:3" ht="15">
      <c r="A34" t="s">
        <v>893</v>
      </c>
      <c r="C34" t="s">
        <v>890</v>
      </c>
    </row>
    <row r="35" spans="1:3" ht="15">
      <c r="A35" t="s">
        <v>894</v>
      </c>
      <c r="C35" t="s">
        <v>890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0.8515625" style="0" customWidth="1"/>
    <col min="4" max="16384" width="8.7109375" style="0" customWidth="1"/>
  </cols>
  <sheetData>
    <row r="3" spans="1:3" ht="15">
      <c r="A3" t="s">
        <v>895</v>
      </c>
      <c r="C3" t="s">
        <v>847</v>
      </c>
    </row>
    <row r="4" spans="1:3" ht="15">
      <c r="A4" t="s">
        <v>896</v>
      </c>
      <c r="C4" t="s">
        <v>897</v>
      </c>
    </row>
    <row r="5" spans="1:3" ht="15">
      <c r="A5" t="s">
        <v>898</v>
      </c>
      <c r="C5" t="s">
        <v>897</v>
      </c>
    </row>
    <row r="6" spans="1:3" ht="15">
      <c r="A6" t="s">
        <v>899</v>
      </c>
      <c r="C6" t="s">
        <v>900</v>
      </c>
    </row>
    <row r="7" spans="1:3" ht="15">
      <c r="A7" t="s">
        <v>901</v>
      </c>
      <c r="C7" t="s">
        <v>902</v>
      </c>
    </row>
    <row r="8" spans="1:3" ht="15">
      <c r="A8" t="s">
        <v>903</v>
      </c>
      <c r="C8" t="s">
        <v>904</v>
      </c>
    </row>
    <row r="9" spans="1:3" ht="15">
      <c r="A9" t="s">
        <v>905</v>
      </c>
      <c r="C9" t="s">
        <v>847</v>
      </c>
    </row>
    <row r="10" spans="1:3" ht="15">
      <c r="A10" t="s">
        <v>906</v>
      </c>
      <c r="C10" t="s">
        <v>907</v>
      </c>
    </row>
    <row r="11" spans="1:3" ht="15">
      <c r="A11" t="s">
        <v>908</v>
      </c>
      <c r="C11" t="s">
        <v>853</v>
      </c>
    </row>
    <row r="12" spans="1:3" ht="15">
      <c r="A12" t="s">
        <v>909</v>
      </c>
      <c r="C12" t="s">
        <v>910</v>
      </c>
    </row>
    <row r="13" spans="1:3" ht="15">
      <c r="A13" t="s">
        <v>911</v>
      </c>
      <c r="C13" t="s">
        <v>912</v>
      </c>
    </row>
    <row r="14" spans="1:3" ht="15">
      <c r="A14" t="s">
        <v>913</v>
      </c>
      <c r="C14" t="s">
        <v>914</v>
      </c>
    </row>
    <row r="15" spans="1:3" ht="15">
      <c r="A15" t="s">
        <v>915</v>
      </c>
      <c r="C15" t="s">
        <v>847</v>
      </c>
    </row>
    <row r="16" spans="1:3" ht="15">
      <c r="A16" t="s">
        <v>916</v>
      </c>
      <c r="C16" t="s">
        <v>912</v>
      </c>
    </row>
    <row r="17" spans="1:3" ht="15">
      <c r="A17" t="s">
        <v>917</v>
      </c>
      <c r="C17" t="s">
        <v>918</v>
      </c>
    </row>
    <row r="18" spans="1:3" ht="15">
      <c r="A18" t="s">
        <v>919</v>
      </c>
      <c r="C18" t="s">
        <v>920</v>
      </c>
    </row>
    <row r="19" spans="1:3" ht="15">
      <c r="A19" t="s">
        <v>921</v>
      </c>
      <c r="C19" t="s">
        <v>847</v>
      </c>
    </row>
    <row r="20" spans="1:3" ht="15">
      <c r="A20" t="s">
        <v>922</v>
      </c>
      <c r="C20" t="s">
        <v>923</v>
      </c>
    </row>
    <row r="21" spans="1:3" ht="15">
      <c r="A21" t="s">
        <v>924</v>
      </c>
      <c r="C21" s="8" t="s">
        <v>925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ht="15">
      <c r="C3" s="8" t="s">
        <v>926</v>
      </c>
    </row>
    <row r="4" spans="2:3" ht="15">
      <c r="B4" s="2"/>
      <c r="C4" s="2"/>
    </row>
    <row r="5" spans="1:3" ht="15">
      <c r="A5" t="s">
        <v>927</v>
      </c>
      <c r="C5" t="s">
        <v>928</v>
      </c>
    </row>
    <row r="6" spans="2:3" ht="15">
      <c r="B6" s="2"/>
      <c r="C6" s="2"/>
    </row>
    <row r="7" spans="1:3" ht="15">
      <c r="A7" t="s">
        <v>929</v>
      </c>
      <c r="C7" t="s">
        <v>930</v>
      </c>
    </row>
    <row r="8" spans="1:3" ht="15">
      <c r="A8" t="s">
        <v>931</v>
      </c>
      <c r="C8" t="s">
        <v>932</v>
      </c>
    </row>
    <row r="9" spans="1:3" ht="15">
      <c r="A9" t="s">
        <v>933</v>
      </c>
      <c r="C9" t="s">
        <v>934</v>
      </c>
    </row>
    <row r="10" spans="1:3" ht="15">
      <c r="A10" t="s">
        <v>935</v>
      </c>
      <c r="C10" t="s">
        <v>847</v>
      </c>
    </row>
    <row r="11" spans="1:3" ht="15">
      <c r="A11" t="s">
        <v>936</v>
      </c>
      <c r="C11" t="s">
        <v>937</v>
      </c>
    </row>
    <row r="12" spans="1:3" ht="15">
      <c r="A12" t="s">
        <v>734</v>
      </c>
      <c r="C12" s="8" t="s">
        <v>938</v>
      </c>
    </row>
    <row r="13" spans="1:3" ht="15">
      <c r="A13" t="s">
        <v>939</v>
      </c>
      <c r="C13" t="s">
        <v>845</v>
      </c>
    </row>
    <row r="14" spans="1:3" ht="15">
      <c r="A14" t="s">
        <v>940</v>
      </c>
      <c r="C14" t="s">
        <v>941</v>
      </c>
    </row>
    <row r="15" spans="1:3" ht="15">
      <c r="A15" t="s">
        <v>942</v>
      </c>
      <c r="C15" t="s">
        <v>943</v>
      </c>
    </row>
    <row r="16" spans="1:3" ht="15">
      <c r="A16" t="s">
        <v>944</v>
      </c>
      <c r="C16" t="s">
        <v>945</v>
      </c>
    </row>
    <row r="17" spans="1:3" ht="15">
      <c r="A17" t="s">
        <v>946</v>
      </c>
      <c r="C17" t="s">
        <v>932</v>
      </c>
    </row>
    <row r="18" spans="1:3" ht="15">
      <c r="A18" t="s">
        <v>947</v>
      </c>
      <c r="C18" t="s">
        <v>934</v>
      </c>
    </row>
    <row r="19" spans="1:3" ht="15">
      <c r="A19" t="s">
        <v>948</v>
      </c>
      <c r="C19" t="s">
        <v>949</v>
      </c>
    </row>
    <row r="20" spans="1:3" ht="15">
      <c r="A20" t="s">
        <v>950</v>
      </c>
      <c r="C20" t="s">
        <v>951</v>
      </c>
    </row>
    <row r="21" spans="1:3" ht="15">
      <c r="A21" t="s">
        <v>952</v>
      </c>
      <c r="C21" t="s">
        <v>868</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58.7109375" style="0" customWidth="1"/>
    <col min="4" max="16384" width="8.7109375" style="0" customWidth="1"/>
  </cols>
  <sheetData>
    <row r="3" spans="1:3" ht="15">
      <c r="A3" t="s">
        <v>953</v>
      </c>
      <c r="C3" t="s">
        <v>954</v>
      </c>
    </row>
    <row r="4" spans="1:3" ht="15">
      <c r="A4" t="s">
        <v>955</v>
      </c>
      <c r="C4" t="s">
        <v>954</v>
      </c>
    </row>
    <row r="5" spans="1:3" ht="15">
      <c r="A5" t="s">
        <v>956</v>
      </c>
      <c r="C5" t="s">
        <v>847</v>
      </c>
    </row>
    <row r="6" spans="1:3" ht="15">
      <c r="A6" t="s">
        <v>957</v>
      </c>
      <c r="C6" t="s">
        <v>900</v>
      </c>
    </row>
    <row r="7" spans="1:3" ht="15">
      <c r="A7" t="s">
        <v>958</v>
      </c>
      <c r="C7" t="s">
        <v>900</v>
      </c>
    </row>
    <row r="8" spans="1:3" ht="15">
      <c r="A8" t="s">
        <v>959</v>
      </c>
      <c r="C8" t="s">
        <v>847</v>
      </c>
    </row>
    <row r="9" spans="1:3" ht="15">
      <c r="A9" t="s">
        <v>960</v>
      </c>
      <c r="C9" t="s">
        <v>900</v>
      </c>
    </row>
    <row r="10" spans="1:3" ht="15">
      <c r="A10" t="s">
        <v>961</v>
      </c>
      <c r="C10" t="s">
        <v>900</v>
      </c>
    </row>
    <row r="11" spans="1:3" ht="15">
      <c r="A11" t="s">
        <v>962</v>
      </c>
      <c r="C11" t="s">
        <v>847</v>
      </c>
    </row>
    <row r="12" spans="1:3" ht="15">
      <c r="A12" t="s">
        <v>963</v>
      </c>
      <c r="C12" t="s">
        <v>900</v>
      </c>
    </row>
    <row r="13" spans="1:3" ht="15">
      <c r="A13" t="s">
        <v>964</v>
      </c>
      <c r="C13" t="s">
        <v>847</v>
      </c>
    </row>
    <row r="14" spans="1:3" ht="15">
      <c r="A14" t="s">
        <v>965</v>
      </c>
      <c r="C14" t="s">
        <v>900</v>
      </c>
    </row>
    <row r="15" spans="1:3" ht="15">
      <c r="A15" t="s">
        <v>966</v>
      </c>
      <c r="C15" t="s">
        <v>900</v>
      </c>
    </row>
    <row r="16" spans="1:3" ht="15">
      <c r="A16" t="s">
        <v>967</v>
      </c>
      <c r="C16" t="s">
        <v>968</v>
      </c>
    </row>
    <row r="17" spans="1:3" ht="15">
      <c r="A17" t="s">
        <v>969</v>
      </c>
      <c r="C17" t="s">
        <v>970</v>
      </c>
    </row>
    <row r="18" spans="1:3" ht="15">
      <c r="A18" t="s">
        <v>971</v>
      </c>
      <c r="C18" t="s">
        <v>847</v>
      </c>
    </row>
    <row r="19" spans="1:3" ht="15">
      <c r="A19" t="s">
        <v>972</v>
      </c>
      <c r="C19" t="s">
        <v>897</v>
      </c>
    </row>
    <row r="20" spans="1:3" ht="15">
      <c r="A20" t="s">
        <v>973</v>
      </c>
      <c r="C20" t="s">
        <v>900</v>
      </c>
    </row>
    <row r="21" spans="1:3" ht="15">
      <c r="A21" t="s">
        <v>974</v>
      </c>
      <c r="C21" t="s">
        <v>932</v>
      </c>
    </row>
    <row r="22" spans="1:3" ht="15">
      <c r="A22" t="s">
        <v>975</v>
      </c>
      <c r="C22" t="s">
        <v>932</v>
      </c>
    </row>
    <row r="23" spans="1:3" ht="15">
      <c r="A23" t="s">
        <v>976</v>
      </c>
      <c r="C23" t="s">
        <v>977</v>
      </c>
    </row>
    <row r="24" spans="1:3" ht="15">
      <c r="A24" t="s">
        <v>978</v>
      </c>
      <c r="C24" t="s">
        <v>979</v>
      </c>
    </row>
    <row r="25" spans="1:3" ht="15">
      <c r="A25" t="s">
        <v>980</v>
      </c>
      <c r="C25" t="s">
        <v>853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981</v>
      </c>
      <c r="B2" s="1"/>
      <c r="C2" s="1"/>
      <c r="D2" s="1"/>
      <c r="E2" s="1"/>
      <c r="F2" s="1"/>
    </row>
    <row r="5" spans="1:3" ht="15">
      <c r="A5" s="2" t="s">
        <v>982</v>
      </c>
      <c r="B5" s="2"/>
      <c r="C5" s="2"/>
    </row>
    <row r="6" spans="2:3" ht="15">
      <c r="B6" s="2"/>
      <c r="C6" s="2"/>
    </row>
    <row r="7" spans="1:3" ht="15">
      <c r="A7" t="s">
        <v>768</v>
      </c>
      <c r="C7" t="s">
        <v>983</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984</v>
      </c>
      <c r="B2" s="1"/>
      <c r="C2" s="1"/>
      <c r="D2" s="1"/>
      <c r="E2" s="1"/>
      <c r="F2" s="1"/>
    </row>
    <row r="5" spans="2:3" ht="15">
      <c r="B5" s="2"/>
      <c r="C5" s="2"/>
    </row>
    <row r="6" spans="1:3" ht="15">
      <c r="A6" t="s">
        <v>768</v>
      </c>
      <c r="C6" t="s">
        <v>769</v>
      </c>
    </row>
    <row r="7" spans="1:3" ht="15">
      <c r="A7" t="s">
        <v>804</v>
      </c>
      <c r="C7" t="s">
        <v>838</v>
      </c>
    </row>
    <row r="8" spans="1:3" ht="15">
      <c r="A8" t="s">
        <v>806</v>
      </c>
      <c r="C8" t="s">
        <v>985</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986</v>
      </c>
      <c r="B2" s="1"/>
      <c r="C2" s="1"/>
      <c r="D2" s="1"/>
      <c r="E2" s="1"/>
      <c r="F2" s="1"/>
    </row>
    <row r="5" spans="2:3" ht="15">
      <c r="B5" s="2"/>
      <c r="C5" s="2"/>
    </row>
    <row r="6" spans="1:3" ht="15">
      <c r="A6" t="s">
        <v>768</v>
      </c>
      <c r="C6" t="s">
        <v>769</v>
      </c>
    </row>
    <row r="7" spans="1:3" ht="15">
      <c r="A7" t="s">
        <v>804</v>
      </c>
      <c r="C7" t="s">
        <v>838</v>
      </c>
    </row>
    <row r="8" spans="1:3" ht="15">
      <c r="A8" t="s">
        <v>806</v>
      </c>
      <c r="C8" t="s">
        <v>985</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129</v>
      </c>
      <c r="B2" s="1"/>
      <c r="C2" s="1"/>
      <c r="D2" s="1"/>
      <c r="E2" s="1"/>
      <c r="F2" s="1"/>
    </row>
    <row r="5" spans="3:16" ht="15">
      <c r="C5" s="1" t="s">
        <v>130</v>
      </c>
      <c r="D5" s="1"/>
      <c r="E5" s="1"/>
      <c r="F5" s="1"/>
      <c r="G5" s="1"/>
      <c r="H5" s="1"/>
      <c r="I5" s="1"/>
      <c r="J5" s="1"/>
      <c r="K5" s="1"/>
      <c r="L5" s="1"/>
      <c r="M5" s="1"/>
      <c r="N5" s="1"/>
      <c r="O5" s="1"/>
      <c r="P5" s="1"/>
    </row>
    <row r="6" spans="1:16" ht="39.75" customHeight="1">
      <c r="A6" s="3" t="s">
        <v>131</v>
      </c>
      <c r="C6" s="5" t="s">
        <v>132</v>
      </c>
      <c r="D6" s="5"/>
      <c r="G6" s="1" t="s">
        <v>133</v>
      </c>
      <c r="H6" s="1"/>
      <c r="K6" s="1" t="s">
        <v>134</v>
      </c>
      <c r="L6" s="1"/>
      <c r="O6" s="1" t="s">
        <v>135</v>
      </c>
      <c r="P6" s="1"/>
    </row>
    <row r="7" spans="3:16" ht="15">
      <c r="C7" s="1" t="s">
        <v>136</v>
      </c>
      <c r="D7" s="1"/>
      <c r="E7" s="1"/>
      <c r="F7" s="1"/>
      <c r="G7" s="1"/>
      <c r="H7" s="1"/>
      <c r="I7" s="1"/>
      <c r="J7" s="1"/>
      <c r="K7" s="1"/>
      <c r="L7" s="1"/>
      <c r="M7" s="1"/>
      <c r="N7" s="1"/>
      <c r="O7" s="1"/>
      <c r="P7" s="1"/>
    </row>
    <row r="8" spans="1:16" ht="15">
      <c r="A8" t="s">
        <v>137</v>
      </c>
      <c r="D8" s="9">
        <v>6.0537</v>
      </c>
      <c r="H8" s="9">
        <v>6.1412</v>
      </c>
      <c r="L8" s="9">
        <v>6.2438</v>
      </c>
      <c r="P8" s="9">
        <v>6.0537</v>
      </c>
    </row>
    <row r="9" spans="1:16" ht="15">
      <c r="A9" t="s">
        <v>138</v>
      </c>
      <c r="D9" s="9">
        <v>6.2046</v>
      </c>
      <c r="H9" s="9">
        <v>6.1704</v>
      </c>
      <c r="L9" s="9">
        <v>6.2591</v>
      </c>
      <c r="P9" s="9">
        <v>6.0402</v>
      </c>
    </row>
    <row r="10" spans="1:16" ht="15">
      <c r="A10" t="s">
        <v>139</v>
      </c>
      <c r="D10" s="9">
        <v>6.4778</v>
      </c>
      <c r="H10" s="9">
        <v>6.2869</v>
      </c>
      <c r="L10" s="9">
        <v>6.4896</v>
      </c>
      <c r="P10" s="9">
        <v>6.187</v>
      </c>
    </row>
    <row r="11" spans="1:16" ht="15">
      <c r="A11" t="s">
        <v>26</v>
      </c>
      <c r="D11" s="9">
        <v>6.943</v>
      </c>
      <c r="H11" s="9">
        <v>6.6549</v>
      </c>
      <c r="L11" s="9">
        <v>6.958</v>
      </c>
      <c r="P11" s="9">
        <v>6.448</v>
      </c>
    </row>
    <row r="12" spans="1:16" ht="15">
      <c r="A12" t="s">
        <v>27</v>
      </c>
      <c r="D12" s="9">
        <v>6.5062999999999995</v>
      </c>
      <c r="H12" s="9">
        <v>6.735</v>
      </c>
      <c r="L12" s="9">
        <v>6.9575</v>
      </c>
      <c r="P12" s="9">
        <v>6.4773</v>
      </c>
    </row>
    <row r="13" spans="1:16" ht="15">
      <c r="A13" t="s">
        <v>140</v>
      </c>
      <c r="D13" s="9">
        <v>6.5062999999999995</v>
      </c>
      <c r="H13" s="9">
        <v>6.5932</v>
      </c>
      <c r="L13" s="9">
        <v>6.621</v>
      </c>
      <c r="P13" s="9">
        <v>6.5062999999999995</v>
      </c>
    </row>
    <row r="14" ht="15">
      <c r="A14" t="s">
        <v>28</v>
      </c>
    </row>
    <row r="15" spans="1:16" ht="15">
      <c r="A15" t="s">
        <v>141</v>
      </c>
      <c r="D15" s="9">
        <v>6.2841000000000005</v>
      </c>
      <c r="H15" s="9">
        <v>6.4233</v>
      </c>
      <c r="L15" s="9">
        <v>6.5263</v>
      </c>
      <c r="P15" s="9">
        <v>6.2841000000000005</v>
      </c>
    </row>
    <row r="16" spans="1:16" ht="15">
      <c r="A16" t="s">
        <v>142</v>
      </c>
      <c r="D16" s="9">
        <v>6.328</v>
      </c>
      <c r="H16" s="9">
        <v>6.3183</v>
      </c>
      <c r="L16" s="9">
        <v>6.3471</v>
      </c>
      <c r="P16" s="9">
        <v>6.2649</v>
      </c>
    </row>
    <row r="17" spans="1:16" ht="15">
      <c r="A17" t="s">
        <v>143</v>
      </c>
      <c r="D17" s="9">
        <v>6.2726</v>
      </c>
      <c r="H17" s="9">
        <v>6.3174</v>
      </c>
      <c r="L17" s="9">
        <v>6.3565000000000005</v>
      </c>
      <c r="P17" s="9">
        <v>6.2685</v>
      </c>
    </row>
    <row r="18" spans="1:16" ht="15">
      <c r="A18" t="s">
        <v>144</v>
      </c>
      <c r="D18" s="9">
        <v>6.3325</v>
      </c>
      <c r="H18" s="9">
        <v>6.2967</v>
      </c>
      <c r="L18" s="9">
        <v>6.334</v>
      </c>
      <c r="P18" s="9">
        <v>6.2655</v>
      </c>
    </row>
    <row r="19" spans="1:16" ht="15">
      <c r="A19" t="s">
        <v>145</v>
      </c>
      <c r="D19" s="9">
        <v>6.4096</v>
      </c>
      <c r="H19" s="9">
        <v>6.3701</v>
      </c>
      <c r="L19" s="9">
        <v>6.4175</v>
      </c>
      <c r="P19" s="9">
        <v>6.3325</v>
      </c>
    </row>
    <row r="20" spans="1:16" ht="15">
      <c r="A20" t="s">
        <v>146</v>
      </c>
      <c r="D20" s="9">
        <v>6.5027</v>
      </c>
      <c r="H20" s="9">
        <v>6.426</v>
      </c>
      <c r="L20" s="9">
        <v>6.5027</v>
      </c>
      <c r="P20" s="9">
        <v>6.385</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26.7109375" style="0" customWidth="1"/>
    <col min="6" max="6" width="8.7109375" style="0" customWidth="1"/>
    <col min="7" max="7" width="18.7109375" style="0" customWidth="1"/>
    <col min="8" max="16384" width="8.7109375" style="0" customWidth="1"/>
  </cols>
  <sheetData>
    <row r="2" spans="1:6" ht="15">
      <c r="A2" s="1" t="s">
        <v>987</v>
      </c>
      <c r="B2" s="1"/>
      <c r="C2" s="1"/>
      <c r="D2" s="1"/>
      <c r="E2" s="1"/>
      <c r="F2" s="1"/>
    </row>
    <row r="5" spans="1:7" ht="15">
      <c r="A5" s="3" t="s">
        <v>988</v>
      </c>
      <c r="C5" s="3" t="s">
        <v>989</v>
      </c>
      <c r="E5" s="3" t="s">
        <v>990</v>
      </c>
      <c r="G5" s="3" t="s">
        <v>991</v>
      </c>
    </row>
    <row r="6" spans="1:7" ht="15">
      <c r="A6" s="9">
        <v>1</v>
      </c>
      <c r="C6" t="s">
        <v>836</v>
      </c>
      <c r="E6" t="s">
        <v>992</v>
      </c>
      <c r="G6" t="s">
        <v>993</v>
      </c>
    </row>
    <row r="7" spans="1:7" ht="15">
      <c r="A7" s="9">
        <v>2</v>
      </c>
      <c r="C7" t="s">
        <v>839</v>
      </c>
      <c r="E7" t="s">
        <v>244</v>
      </c>
      <c r="G7" t="s">
        <v>993</v>
      </c>
    </row>
    <row r="8" spans="1:7" ht="15">
      <c r="A8" s="9">
        <v>3</v>
      </c>
      <c r="C8" t="s">
        <v>838</v>
      </c>
      <c r="E8" t="s">
        <v>244</v>
      </c>
      <c r="G8" t="s">
        <v>993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994</v>
      </c>
      <c r="B2" s="1"/>
      <c r="C2" s="1"/>
      <c r="D2" s="1"/>
      <c r="E2" s="1"/>
      <c r="F2" s="1"/>
    </row>
    <row r="5" spans="1:3" ht="15">
      <c r="A5" t="s">
        <v>768</v>
      </c>
      <c r="C5" t="s">
        <v>995</v>
      </c>
    </row>
    <row r="6" spans="1:3" ht="15">
      <c r="A6" t="s">
        <v>804</v>
      </c>
      <c r="C6" t="s">
        <v>836</v>
      </c>
    </row>
    <row r="7" spans="1:3" ht="15">
      <c r="A7" t="s">
        <v>806</v>
      </c>
      <c r="C7" t="s">
        <v>996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1:3" ht="15">
      <c r="A3" s="1" t="s">
        <v>997</v>
      </c>
      <c r="B3" s="1"/>
      <c r="C3" s="1"/>
    </row>
    <row r="4" spans="2:3" ht="15">
      <c r="B4" s="2"/>
      <c r="C4" s="2"/>
    </row>
    <row r="5" spans="1:3" ht="15">
      <c r="A5" t="s">
        <v>768</v>
      </c>
      <c r="C5" t="s">
        <v>995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 t="s">
        <v>998</v>
      </c>
      <c r="B3" s="1"/>
      <c r="C3" s="1"/>
    </row>
    <row r="4" spans="2:3" ht="15">
      <c r="B4" s="2"/>
      <c r="C4" s="2"/>
    </row>
    <row r="5" spans="1:3" ht="15">
      <c r="A5" t="s">
        <v>768</v>
      </c>
      <c r="C5" t="s">
        <v>769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1:3" ht="15">
      <c r="A3" s="1" t="s">
        <v>999</v>
      </c>
      <c r="B3" s="1"/>
      <c r="C3" s="1"/>
    </row>
    <row r="4" spans="2:3" ht="15">
      <c r="B4" s="2"/>
      <c r="C4" s="2"/>
    </row>
    <row r="5" spans="1:3" ht="15">
      <c r="A5" t="s">
        <v>768</v>
      </c>
      <c r="C5" t="s">
        <v>1000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1001</v>
      </c>
      <c r="B2" s="1"/>
      <c r="C2" s="1"/>
      <c r="D2" s="1"/>
      <c r="E2" s="1"/>
      <c r="F2" s="1"/>
    </row>
    <row r="5" spans="1:3" ht="15">
      <c r="A5" t="s">
        <v>768</v>
      </c>
      <c r="C5" t="s">
        <v>769</v>
      </c>
    </row>
    <row r="6" spans="1:3" ht="15">
      <c r="A6" t="s">
        <v>804</v>
      </c>
      <c r="C6" t="s">
        <v>838</v>
      </c>
    </row>
    <row r="7" spans="1:3" ht="15">
      <c r="A7" t="s">
        <v>806</v>
      </c>
      <c r="C7" t="s">
        <v>985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5" width="8.7109375" style="0" customWidth="1"/>
    <col min="6" max="6" width="18.7109375" style="0" customWidth="1"/>
    <col min="7" max="8" width="8.7109375" style="0" customWidth="1"/>
    <col min="9" max="9" width="26.7109375" style="0" customWidth="1"/>
    <col min="10" max="10" width="8.7109375" style="0" customWidth="1"/>
    <col min="11" max="11" width="41.7109375" style="0" customWidth="1"/>
    <col min="12" max="12" width="8.7109375" style="0" customWidth="1"/>
    <col min="13" max="13" width="50.7109375" style="0" customWidth="1"/>
    <col min="14" max="16384" width="8.7109375" style="0" customWidth="1"/>
  </cols>
  <sheetData>
    <row r="2" spans="1:6" ht="15">
      <c r="A2" s="1" t="s">
        <v>987</v>
      </c>
      <c r="B2" s="1"/>
      <c r="C2" s="1"/>
      <c r="D2" s="1"/>
      <c r="E2" s="1"/>
      <c r="F2" s="1"/>
    </row>
    <row r="5" spans="1:13" ht="39.75" customHeight="1">
      <c r="A5" s="3" t="s">
        <v>988</v>
      </c>
      <c r="C5" s="3" t="s">
        <v>989</v>
      </c>
      <c r="E5" s="1" t="s">
        <v>991</v>
      </c>
      <c r="F5" s="1"/>
      <c r="I5" s="3" t="s">
        <v>990</v>
      </c>
      <c r="K5" s="3" t="s">
        <v>1002</v>
      </c>
      <c r="M5" s="3" t="s">
        <v>1003</v>
      </c>
    </row>
    <row r="6" spans="1:13" ht="15">
      <c r="A6" s="9">
        <v>1</v>
      </c>
      <c r="C6" t="s">
        <v>836</v>
      </c>
      <c r="F6" t="s">
        <v>993</v>
      </c>
      <c r="I6" t="s">
        <v>992</v>
      </c>
      <c r="K6" t="s">
        <v>1004</v>
      </c>
      <c r="M6" t="s">
        <v>1005</v>
      </c>
    </row>
    <row r="7" spans="1:13" ht="15">
      <c r="A7" s="9">
        <v>2</v>
      </c>
      <c r="C7" t="s">
        <v>839</v>
      </c>
      <c r="F7" t="s">
        <v>993</v>
      </c>
      <c r="I7" t="s">
        <v>244</v>
      </c>
      <c r="K7" t="s">
        <v>1006</v>
      </c>
      <c r="M7" t="s">
        <v>1007</v>
      </c>
    </row>
    <row r="8" spans="1:13" ht="15">
      <c r="A8" s="9">
        <v>3</v>
      </c>
      <c r="C8" t="s">
        <v>1008</v>
      </c>
      <c r="F8" t="s">
        <v>993</v>
      </c>
      <c r="I8" t="s">
        <v>244</v>
      </c>
      <c r="K8" t="s">
        <v>1006</v>
      </c>
      <c r="M8" t="s">
        <v>1007</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18.7109375" style="0" customWidth="1"/>
    <col min="6" max="7" width="8.7109375" style="0" customWidth="1"/>
    <col min="8" max="8" width="3.7109375" style="0" customWidth="1"/>
    <col min="9" max="11" width="8.7109375" style="0" customWidth="1"/>
    <col min="12" max="12" width="10.7109375" style="0" customWidth="1"/>
    <col min="13" max="15" width="8.7109375" style="0" customWidth="1"/>
    <col min="16" max="16" width="12.7109375" style="0" customWidth="1"/>
    <col min="17" max="16384" width="8.7109375" style="0" customWidth="1"/>
  </cols>
  <sheetData>
    <row r="2" spans="1:6" ht="15">
      <c r="A2" s="1" t="s">
        <v>987</v>
      </c>
      <c r="B2" s="1"/>
      <c r="C2" s="1"/>
      <c r="D2" s="1"/>
      <c r="E2" s="1"/>
      <c r="F2" s="1"/>
    </row>
    <row r="5" spans="1:16" ht="15" customHeight="1">
      <c r="A5" s="3" t="s">
        <v>988</v>
      </c>
      <c r="C5" s="3" t="s">
        <v>989</v>
      </c>
      <c r="E5" s="3" t="s">
        <v>991</v>
      </c>
      <c r="G5" s="1" t="s">
        <v>990</v>
      </c>
      <c r="H5" s="1"/>
      <c r="K5" s="5" t="s">
        <v>1009</v>
      </c>
      <c r="L5" s="5"/>
      <c r="O5" s="5" t="s">
        <v>1003</v>
      </c>
      <c r="P5" s="5"/>
    </row>
    <row r="6" spans="1:16" ht="15">
      <c r="A6" s="9">
        <v>1</v>
      </c>
      <c r="C6" t="s">
        <v>1010</v>
      </c>
      <c r="E6" t="s">
        <v>993</v>
      </c>
      <c r="H6" t="s">
        <v>992</v>
      </c>
      <c r="L6" t="s">
        <v>1004</v>
      </c>
      <c r="P6" t="s">
        <v>1005</v>
      </c>
    </row>
    <row r="7" spans="1:16" ht="15">
      <c r="A7" s="9">
        <v>2</v>
      </c>
      <c r="C7" t="s">
        <v>839</v>
      </c>
      <c r="E7" t="s">
        <v>993</v>
      </c>
      <c r="H7" t="s">
        <v>244</v>
      </c>
      <c r="L7" t="s">
        <v>1006</v>
      </c>
      <c r="P7" t="s">
        <v>1007</v>
      </c>
    </row>
    <row r="8" spans="1:16" ht="15">
      <c r="A8" s="9">
        <v>3</v>
      </c>
      <c r="C8" t="s">
        <v>1008</v>
      </c>
      <c r="E8" t="s">
        <v>993</v>
      </c>
      <c r="H8" t="s">
        <v>244</v>
      </c>
      <c r="L8" t="s">
        <v>1006</v>
      </c>
      <c r="P8" t="s">
        <v>1007</v>
      </c>
    </row>
  </sheetData>
  <sheetProtection selectLockedCells="1" selectUnlockedCells="1"/>
  <mergeCells count="4">
    <mergeCell ref="A2:F2"/>
    <mergeCell ref="G5:H5"/>
    <mergeCell ref="K5:L5"/>
    <mergeCell ref="O5:P5"/>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89.8515625" style="0" customWidth="1"/>
    <col min="4" max="16384" width="8.7109375" style="0" customWidth="1"/>
  </cols>
  <sheetData>
    <row r="2" spans="1:6" ht="15">
      <c r="A2" s="1" t="s">
        <v>1011</v>
      </c>
      <c r="B2" s="1"/>
      <c r="C2" s="1"/>
      <c r="D2" s="1"/>
      <c r="E2" s="1"/>
      <c r="F2" s="1"/>
    </row>
    <row r="5" spans="1:3" ht="15">
      <c r="A5" s="3" t="s">
        <v>1012</v>
      </c>
      <c r="C5" s="3" t="s">
        <v>984</v>
      </c>
    </row>
    <row r="6" spans="2:3" ht="15">
      <c r="B6" s="2"/>
      <c r="C6" s="2"/>
    </row>
    <row r="7" spans="1:3" ht="15">
      <c r="A7" t="s">
        <v>1013</v>
      </c>
      <c r="C7" t="s">
        <v>1014</v>
      </c>
    </row>
    <row r="8" spans="2:3" ht="15">
      <c r="B8" s="2"/>
      <c r="C8" s="2"/>
    </row>
    <row r="9" spans="1:3" ht="15">
      <c r="A9" s="3" t="s">
        <v>1015</v>
      </c>
      <c r="C9" s="3" t="s">
        <v>986</v>
      </c>
    </row>
    <row r="10" spans="2:3" ht="15">
      <c r="B10" s="2"/>
      <c r="C10" s="2"/>
    </row>
    <row r="11" spans="1:3" ht="15">
      <c r="A11" t="s">
        <v>1013</v>
      </c>
      <c r="C11" t="s">
        <v>1016</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52.7109375" style="0" customWidth="1"/>
    <col min="4" max="16384" width="8.7109375" style="0" customWidth="1"/>
  </cols>
  <sheetData>
    <row r="3" spans="1:3" ht="15">
      <c r="A3" s="3" t="s">
        <v>1017</v>
      </c>
      <c r="C3" s="3" t="s">
        <v>984</v>
      </c>
    </row>
    <row r="4" ht="15">
      <c r="A4" t="s">
        <v>1013</v>
      </c>
    </row>
    <row r="5" ht="15">
      <c r="A5" t="s">
        <v>1018</v>
      </c>
    </row>
    <row r="6" ht="15">
      <c r="A6" t="s">
        <v>1019</v>
      </c>
    </row>
    <row r="7" ht="15">
      <c r="A7" t="s">
        <v>1020</v>
      </c>
    </row>
    <row r="8" spans="2:3" ht="15">
      <c r="B8" s="2"/>
      <c r="C8" s="2"/>
    </row>
    <row r="9" spans="1:3" ht="15">
      <c r="A9" s="3" t="s">
        <v>1015</v>
      </c>
      <c r="C9" s="3" t="s">
        <v>986</v>
      </c>
    </row>
    <row r="10" ht="15">
      <c r="A10" t="s">
        <v>1013</v>
      </c>
    </row>
    <row r="11" ht="15">
      <c r="A11" t="s">
        <v>1018</v>
      </c>
    </row>
    <row r="12" ht="15">
      <c r="A12" t="s">
        <v>1019</v>
      </c>
    </row>
    <row r="13" ht="15">
      <c r="A13" t="s">
        <v>1020</v>
      </c>
    </row>
  </sheetData>
  <sheetProtection selectLockedCells="1" selectUnlockedCells="1"/>
  <mergeCells count="1">
    <mergeCell ref="B8:C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147</v>
      </c>
      <c r="B2" s="1"/>
      <c r="C2" s="1"/>
      <c r="D2" s="1"/>
      <c r="E2" s="1"/>
      <c r="F2" s="1"/>
    </row>
    <row r="5" spans="3:24" ht="15">
      <c r="C5" s="1" t="s">
        <v>47</v>
      </c>
      <c r="D5" s="1"/>
      <c r="E5" s="1"/>
      <c r="F5" s="1"/>
      <c r="G5" s="1"/>
      <c r="H5" s="1"/>
      <c r="I5" s="1"/>
      <c r="J5" s="1"/>
      <c r="K5" s="1"/>
      <c r="L5" s="1"/>
      <c r="O5" s="1" t="s">
        <v>48</v>
      </c>
      <c r="P5" s="1"/>
      <c r="Q5" s="1"/>
      <c r="R5" s="1"/>
      <c r="S5" s="1"/>
      <c r="T5" s="1"/>
      <c r="U5" s="1"/>
      <c r="V5" s="1"/>
      <c r="W5" s="1"/>
      <c r="X5" s="1"/>
    </row>
    <row r="6" spans="3:24" ht="15">
      <c r="C6" s="1" t="s">
        <v>26</v>
      </c>
      <c r="D6" s="1"/>
      <c r="G6" s="1" t="s">
        <v>27</v>
      </c>
      <c r="H6" s="1"/>
      <c r="I6" s="1"/>
      <c r="J6" s="1"/>
      <c r="K6" s="1"/>
      <c r="L6" s="1"/>
      <c r="O6" s="1" t="s">
        <v>27</v>
      </c>
      <c r="P6" s="1"/>
      <c r="S6" s="1" t="s">
        <v>28</v>
      </c>
      <c r="T6" s="1"/>
      <c r="U6" s="1"/>
      <c r="V6" s="1"/>
      <c r="W6" s="1"/>
      <c r="X6" s="1"/>
    </row>
    <row r="7" spans="3:24" ht="15">
      <c r="C7" s="1" t="s">
        <v>29</v>
      </c>
      <c r="D7" s="1"/>
      <c r="G7" s="1" t="s">
        <v>29</v>
      </c>
      <c r="H7" s="1"/>
      <c r="K7" s="1" t="s">
        <v>30</v>
      </c>
      <c r="L7" s="1"/>
      <c r="O7" s="1" t="s">
        <v>29</v>
      </c>
      <c r="P7" s="1"/>
      <c r="S7" s="1" t="s">
        <v>29</v>
      </c>
      <c r="T7" s="1"/>
      <c r="W7" s="1" t="s">
        <v>30</v>
      </c>
      <c r="X7" s="1"/>
    </row>
    <row r="8" spans="3:24" ht="15">
      <c r="C8" s="1" t="s">
        <v>148</v>
      </c>
      <c r="D8" s="1"/>
      <c r="E8" s="1"/>
      <c r="F8" s="1"/>
      <c r="G8" s="1"/>
      <c r="H8" s="1"/>
      <c r="I8" s="1"/>
      <c r="J8" s="1"/>
      <c r="K8" s="1"/>
      <c r="L8" s="1"/>
      <c r="M8" s="1"/>
      <c r="N8" s="1"/>
      <c r="O8" s="1"/>
      <c r="P8" s="1"/>
      <c r="Q8" s="1"/>
      <c r="R8" s="1"/>
      <c r="S8" s="1"/>
      <c r="T8" s="1"/>
      <c r="U8" s="1"/>
      <c r="V8" s="1"/>
      <c r="W8" s="1"/>
      <c r="X8" s="1"/>
    </row>
    <row r="9" ht="15">
      <c r="A9" s="3" t="s">
        <v>149</v>
      </c>
    </row>
    <row r="10" spans="1:24" ht="15">
      <c r="A10" t="s">
        <v>33</v>
      </c>
      <c r="D10" s="4">
        <v>70322</v>
      </c>
      <c r="H10" s="4">
        <v>284709</v>
      </c>
      <c r="L10" s="4">
        <v>45389</v>
      </c>
      <c r="P10" s="4">
        <v>31993</v>
      </c>
      <c r="T10" s="4">
        <v>126392</v>
      </c>
      <c r="X10" s="4">
        <v>20150</v>
      </c>
    </row>
    <row r="11" spans="1:24" ht="15">
      <c r="A11" t="s">
        <v>34</v>
      </c>
      <c r="D11" s="6">
        <v>-47722</v>
      </c>
      <c r="H11" s="6">
        <v>-213370</v>
      </c>
      <c r="L11" s="6">
        <v>-34016</v>
      </c>
      <c r="P11" s="6">
        <v>-25680</v>
      </c>
      <c r="T11" s="6">
        <v>-91802</v>
      </c>
      <c r="X11" s="6">
        <v>-14635</v>
      </c>
    </row>
    <row r="13" spans="1:24" ht="15">
      <c r="A13" s="3" t="s">
        <v>35</v>
      </c>
      <c r="D13" s="4">
        <v>22600</v>
      </c>
      <c r="H13" s="4">
        <v>71339</v>
      </c>
      <c r="L13" s="4">
        <v>11373</v>
      </c>
      <c r="P13" s="4">
        <v>6313</v>
      </c>
      <c r="T13" s="4">
        <v>34590</v>
      </c>
      <c r="X13" s="4">
        <v>5515</v>
      </c>
    </row>
    <row r="15" ht="15">
      <c r="A15" s="3" t="s">
        <v>36</v>
      </c>
    </row>
    <row r="16" spans="1:24" ht="15">
      <c r="A16" t="s">
        <v>37</v>
      </c>
      <c r="D16" s="6">
        <v>-33717</v>
      </c>
      <c r="H16" s="6">
        <v>-71651</v>
      </c>
      <c r="L16" s="6">
        <v>-11423</v>
      </c>
      <c r="P16" s="6">
        <v>-13623</v>
      </c>
      <c r="T16" s="6">
        <v>-24413</v>
      </c>
      <c r="X16" s="6">
        <v>-3892</v>
      </c>
    </row>
    <row r="17" spans="1:24" ht="15">
      <c r="A17" t="s">
        <v>150</v>
      </c>
      <c r="D17" s="6">
        <v>-33062</v>
      </c>
      <c r="H17" s="6">
        <v>-59673</v>
      </c>
      <c r="L17" s="6">
        <v>-9513</v>
      </c>
      <c r="P17" s="6">
        <v>-10361</v>
      </c>
      <c r="T17" s="6">
        <v>-17431</v>
      </c>
      <c r="X17" s="6">
        <v>-2779</v>
      </c>
    </row>
    <row r="18" spans="1:24" ht="15">
      <c r="A18" t="s">
        <v>39</v>
      </c>
      <c r="D18" s="6">
        <v>-13480</v>
      </c>
      <c r="H18" s="6">
        <v>-32431</v>
      </c>
      <c r="L18" s="6">
        <v>-5170</v>
      </c>
      <c r="P18" s="6">
        <v>-6924</v>
      </c>
      <c r="T18" s="6">
        <v>-13587</v>
      </c>
      <c r="X18" s="6">
        <v>-2166</v>
      </c>
    </row>
    <row r="19" spans="1:24" ht="15">
      <c r="A19" s="3" t="s">
        <v>40</v>
      </c>
      <c r="D19" s="6">
        <v>-80259</v>
      </c>
      <c r="H19" s="6">
        <v>-163755</v>
      </c>
      <c r="L19" s="6">
        <v>-26106</v>
      </c>
      <c r="P19" s="6">
        <v>-30908</v>
      </c>
      <c r="T19" s="6">
        <v>-55431</v>
      </c>
      <c r="X19" s="6">
        <v>-8837</v>
      </c>
    </row>
    <row r="21" spans="1:24" ht="15">
      <c r="A21" s="3" t="s">
        <v>41</v>
      </c>
      <c r="D21" s="6">
        <v>-57659</v>
      </c>
      <c r="H21" s="6">
        <v>-92416</v>
      </c>
      <c r="L21" s="6">
        <v>-14733</v>
      </c>
      <c r="P21" s="6">
        <v>-24595</v>
      </c>
      <c r="T21" s="6">
        <v>-20841</v>
      </c>
      <c r="X21" s="6">
        <v>-3322</v>
      </c>
    </row>
    <row r="22" spans="1:24" ht="15">
      <c r="A22" t="s">
        <v>151</v>
      </c>
      <c r="D22" s="6">
        <v>-328</v>
      </c>
      <c r="H22" s="6">
        <v>-2724</v>
      </c>
      <c r="L22" s="6">
        <v>-434</v>
      </c>
      <c r="P22" s="6">
        <v>-235</v>
      </c>
      <c r="T22" s="6">
        <v>-1419</v>
      </c>
      <c r="X22" s="6">
        <v>-226</v>
      </c>
    </row>
    <row r="23" spans="1:24" ht="15">
      <c r="A23" t="s">
        <v>152</v>
      </c>
      <c r="D23" s="4">
        <v>283</v>
      </c>
      <c r="H23" s="4">
        <v>314</v>
      </c>
      <c r="L23" s="4">
        <v>50</v>
      </c>
      <c r="P23" s="4">
        <v>105</v>
      </c>
      <c r="T23" s="4">
        <v>59</v>
      </c>
      <c r="X23" s="4">
        <v>9</v>
      </c>
    </row>
    <row r="24" spans="1:24" ht="15">
      <c r="A24" t="s">
        <v>106</v>
      </c>
      <c r="D24" t="s">
        <v>62</v>
      </c>
      <c r="H24" s="6">
        <v>-122</v>
      </c>
      <c r="L24" s="6">
        <v>-19</v>
      </c>
      <c r="P24" s="6">
        <v>-2</v>
      </c>
      <c r="T24" s="6">
        <v>-60</v>
      </c>
      <c r="X24" s="6">
        <v>-10</v>
      </c>
    </row>
    <row r="25" spans="1:24" ht="15">
      <c r="A25" t="s">
        <v>153</v>
      </c>
      <c r="D25" s="4">
        <v>232</v>
      </c>
      <c r="H25" s="4">
        <v>677</v>
      </c>
      <c r="L25" s="4">
        <v>108</v>
      </c>
      <c r="P25" s="4">
        <v>436</v>
      </c>
      <c r="T25" s="4">
        <v>118</v>
      </c>
      <c r="X25" s="4">
        <v>19</v>
      </c>
    </row>
    <row r="26" spans="1:24" ht="15">
      <c r="A26" s="3" t="s">
        <v>42</v>
      </c>
      <c r="D26" s="6">
        <v>-57472</v>
      </c>
      <c r="H26" s="6">
        <v>-94271</v>
      </c>
      <c r="L26" s="6">
        <v>-15028</v>
      </c>
      <c r="P26" s="6">
        <v>-24291</v>
      </c>
      <c r="T26" s="6">
        <v>-22143</v>
      </c>
      <c r="X26" s="6">
        <v>-3530</v>
      </c>
    </row>
    <row r="27" spans="1:24" ht="15">
      <c r="A27" t="s">
        <v>154</v>
      </c>
      <c r="D27" s="6">
        <v>-3910</v>
      </c>
      <c r="H27" s="4">
        <v>3980</v>
      </c>
      <c r="L27" s="4">
        <v>635</v>
      </c>
      <c r="P27" s="4">
        <v>2291</v>
      </c>
      <c r="T27" s="4">
        <v>5</v>
      </c>
      <c r="X27" s="4">
        <v>1</v>
      </c>
    </row>
    <row r="29" spans="1:24" ht="15">
      <c r="A29" s="3" t="s">
        <v>43</v>
      </c>
      <c r="D29" s="6">
        <v>-61382</v>
      </c>
      <c r="H29" s="6">
        <v>-90291</v>
      </c>
      <c r="L29" s="6">
        <v>-14393</v>
      </c>
      <c r="P29" s="6">
        <v>-22000</v>
      </c>
      <c r="T29" s="6">
        <v>-22138</v>
      </c>
      <c r="X29" s="6">
        <v>-3529</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2" spans="1:6" ht="15">
      <c r="A2" s="1" t="s">
        <v>981</v>
      </c>
      <c r="B2" s="1"/>
      <c r="C2" s="1"/>
      <c r="D2" s="1"/>
      <c r="E2" s="1"/>
      <c r="F2" s="1"/>
    </row>
    <row r="5" spans="1:5" ht="15" customHeight="1">
      <c r="A5" s="3" t="s">
        <v>1012</v>
      </c>
      <c r="C5" s="5" t="s">
        <v>1021</v>
      </c>
      <c r="D5" s="5"/>
      <c r="E5" s="5"/>
    </row>
    <row r="6" spans="2:5" ht="15">
      <c r="B6" s="2"/>
      <c r="C6" s="2"/>
      <c r="D6" s="2"/>
      <c r="E6" s="2"/>
    </row>
    <row r="7" spans="1:3" ht="15">
      <c r="A7" t="s">
        <v>768</v>
      </c>
      <c r="C7" t="s">
        <v>769</v>
      </c>
    </row>
    <row r="8" spans="1:3" ht="15">
      <c r="A8" t="s">
        <v>804</v>
      </c>
      <c r="C8" t="s">
        <v>838</v>
      </c>
    </row>
    <row r="9" spans="1:3" ht="15">
      <c r="A9" t="s">
        <v>806</v>
      </c>
      <c r="C9" t="s">
        <v>985</v>
      </c>
    </row>
  </sheetData>
  <sheetProtection selectLockedCells="1" selectUnlockedCells="1"/>
  <mergeCells count="4">
    <mergeCell ref="A2:F2"/>
    <mergeCell ref="C5:E5"/>
    <mergeCell ref="B6:C6"/>
    <mergeCell ref="D6:E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3" spans="1:5" ht="15" customHeight="1">
      <c r="A3" s="3" t="s">
        <v>1015</v>
      </c>
      <c r="C3" s="5" t="s">
        <v>1022</v>
      </c>
      <c r="D3" s="5"/>
      <c r="E3" s="5"/>
    </row>
    <row r="4" spans="2:5" ht="15">
      <c r="B4" s="2"/>
      <c r="C4" s="2"/>
      <c r="D4" s="2"/>
      <c r="E4" s="2"/>
    </row>
    <row r="5" spans="1:3" ht="15">
      <c r="A5" t="s">
        <v>768</v>
      </c>
      <c r="C5" t="s">
        <v>769</v>
      </c>
    </row>
    <row r="6" spans="1:3" ht="15">
      <c r="A6" t="s">
        <v>804</v>
      </c>
      <c r="C6" t="s">
        <v>838</v>
      </c>
    </row>
    <row r="7" spans="1:3" ht="15">
      <c r="A7" t="s">
        <v>806</v>
      </c>
      <c r="C7" t="s">
        <v>985</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687</v>
      </c>
      <c r="B2" s="1"/>
      <c r="C2" s="1"/>
      <c r="D2" s="1"/>
      <c r="E2" s="1"/>
      <c r="F2" s="1"/>
    </row>
    <row r="5" spans="1:3" ht="15">
      <c r="A5" s="1" t="s">
        <v>1023</v>
      </c>
      <c r="B5" s="1"/>
      <c r="C5" s="1"/>
    </row>
    <row r="6" spans="1:3" ht="15">
      <c r="A6" s="2" t="s">
        <v>1024</v>
      </c>
      <c r="B6" s="2"/>
      <c r="C6" s="2"/>
    </row>
    <row r="7" spans="2:3" ht="15">
      <c r="B7" s="2"/>
      <c r="C7" s="2"/>
    </row>
    <row r="8" spans="1:3" ht="15">
      <c r="A8" t="s">
        <v>768</v>
      </c>
      <c r="C8" t="s">
        <v>995</v>
      </c>
    </row>
    <row r="9" spans="1:3" ht="15">
      <c r="A9" t="s">
        <v>804</v>
      </c>
      <c r="C9" t="s">
        <v>836</v>
      </c>
    </row>
    <row r="10" spans="1:3" ht="15">
      <c r="A10" t="s">
        <v>806</v>
      </c>
      <c r="C10" t="s">
        <v>996</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1025</v>
      </c>
      <c r="B2" s="1"/>
      <c r="C2" s="1"/>
      <c r="D2" s="1"/>
      <c r="E2" s="1"/>
      <c r="F2" s="1"/>
    </row>
    <row r="5" spans="1:3" ht="15">
      <c r="A5" t="s">
        <v>768</v>
      </c>
      <c r="C5" t="s">
        <v>769</v>
      </c>
    </row>
    <row r="6" spans="1:3" ht="15">
      <c r="A6" t="s">
        <v>804</v>
      </c>
      <c r="C6" t="s">
        <v>838</v>
      </c>
    </row>
    <row r="7" spans="1:3" ht="15">
      <c r="A7" t="s">
        <v>806</v>
      </c>
      <c r="C7" t="s">
        <v>985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 t="s">
        <v>836</v>
      </c>
      <c r="B3" s="1"/>
      <c r="C3" s="1"/>
    </row>
    <row r="4" spans="2:3" ht="15">
      <c r="B4" s="2"/>
      <c r="C4" s="2"/>
    </row>
    <row r="5" spans="1:3" ht="15">
      <c r="A5" t="s">
        <v>768</v>
      </c>
      <c r="C5" t="s">
        <v>995</v>
      </c>
    </row>
    <row r="6" spans="1:3" ht="15">
      <c r="A6" s="2"/>
      <c r="B6" s="2"/>
      <c r="C6" s="2"/>
    </row>
    <row r="7" spans="1:3" ht="15">
      <c r="A7" s="1" t="s">
        <v>838</v>
      </c>
      <c r="B7" s="1"/>
      <c r="C7" s="1"/>
    </row>
    <row r="8" spans="2:3" ht="15">
      <c r="B8" s="2"/>
      <c r="C8" s="2"/>
    </row>
    <row r="9" spans="1:3" ht="15">
      <c r="A9" t="s">
        <v>768</v>
      </c>
      <c r="C9" t="s">
        <v>769</v>
      </c>
    </row>
    <row r="10" spans="1:3" ht="15">
      <c r="A10" s="2"/>
      <c r="B10" s="2"/>
      <c r="C10" s="2"/>
    </row>
    <row r="11" spans="1:3" ht="15">
      <c r="A11" s="1" t="s">
        <v>839</v>
      </c>
      <c r="B11" s="1"/>
      <c r="C11" s="1"/>
    </row>
    <row r="12" spans="2:3" ht="15">
      <c r="B12" s="2"/>
      <c r="C12" s="2"/>
    </row>
    <row r="13" spans="1:3" ht="15">
      <c r="A13" t="s">
        <v>768</v>
      </c>
      <c r="C13" t="s">
        <v>1000</v>
      </c>
    </row>
  </sheetData>
  <sheetProtection selectLockedCells="1" selectUnlockedCells="1"/>
  <mergeCells count="8">
    <mergeCell ref="A3:C3"/>
    <mergeCell ref="B4:C4"/>
    <mergeCell ref="A6:C6"/>
    <mergeCell ref="A7:C7"/>
    <mergeCell ref="B8:C8"/>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33.7109375" style="0" customWidth="1"/>
    <col min="4" max="4" width="8.7109375" style="0" customWidth="1"/>
    <col min="5" max="5" width="3.7109375" style="0" customWidth="1"/>
    <col min="6" max="6" width="10.7109375" style="0" customWidth="1"/>
    <col min="7" max="16384" width="8.7109375" style="0" customWidth="1"/>
  </cols>
  <sheetData>
    <row r="2" spans="1:6" ht="15">
      <c r="A2" s="1" t="s">
        <v>687</v>
      </c>
      <c r="B2" s="1"/>
      <c r="C2" s="1"/>
      <c r="D2" s="1"/>
      <c r="E2" s="1"/>
      <c r="F2" s="1"/>
    </row>
    <row r="5" spans="1:6" ht="15">
      <c r="A5" s="3" t="s">
        <v>1026</v>
      </c>
      <c r="C5" s="3" t="s">
        <v>1027</v>
      </c>
      <c r="E5" s="1" t="s">
        <v>1028</v>
      </c>
      <c r="F5" s="1"/>
    </row>
    <row r="6" spans="1:6" ht="15">
      <c r="A6" t="s">
        <v>1029</v>
      </c>
      <c r="C6" t="s">
        <v>1030</v>
      </c>
      <c r="E6" t="s">
        <v>30</v>
      </c>
      <c r="F6" s="4">
        <v>8000000</v>
      </c>
    </row>
    <row r="7" spans="1:6" ht="15">
      <c r="A7" t="s">
        <v>1031</v>
      </c>
      <c r="C7" t="s">
        <v>1032</v>
      </c>
      <c r="E7" t="s">
        <v>30</v>
      </c>
      <c r="F7" s="4">
        <v>3000000</v>
      </c>
    </row>
    <row r="8" spans="1:6" ht="15">
      <c r="A8" t="s">
        <v>1033</v>
      </c>
      <c r="C8" t="s">
        <v>1034</v>
      </c>
      <c r="E8" t="s">
        <v>30</v>
      </c>
      <c r="F8" s="4">
        <v>1000000</v>
      </c>
    </row>
    <row r="9" spans="1:6" ht="15">
      <c r="A9" t="s">
        <v>63</v>
      </c>
      <c r="C9" t="s">
        <v>1035</v>
      </c>
      <c r="E9" t="s">
        <v>30</v>
      </c>
      <c r="F9" s="4">
        <v>12000000</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5.7109375" style="0" customWidth="1"/>
    <col min="4" max="4" width="8.7109375" style="0" customWidth="1"/>
    <col min="5" max="5" width="3.7109375" style="0" customWidth="1"/>
    <col min="6" max="6" width="10.7109375" style="0" customWidth="1"/>
    <col min="7" max="16384" width="8.7109375" style="0" customWidth="1"/>
  </cols>
  <sheetData>
    <row r="2" spans="1:6" ht="15">
      <c r="A2" s="1" t="s">
        <v>687</v>
      </c>
      <c r="B2" s="1"/>
      <c r="C2" s="1"/>
      <c r="D2" s="1"/>
      <c r="E2" s="1"/>
      <c r="F2" s="1"/>
    </row>
    <row r="5" spans="1:6" ht="15">
      <c r="A5" s="3" t="s">
        <v>1026</v>
      </c>
      <c r="C5" s="3" t="s">
        <v>1027</v>
      </c>
      <c r="E5" s="1" t="s">
        <v>1036</v>
      </c>
      <c r="F5" s="1"/>
    </row>
    <row r="6" spans="1:6" ht="15">
      <c r="A6" t="s">
        <v>675</v>
      </c>
      <c r="C6" t="s">
        <v>1037</v>
      </c>
      <c r="E6" t="s">
        <v>30</v>
      </c>
      <c r="F6" s="4">
        <v>151428</v>
      </c>
    </row>
    <row r="7" spans="1:6" ht="15">
      <c r="A7" t="s">
        <v>676</v>
      </c>
      <c r="C7" t="s">
        <v>1038</v>
      </c>
      <c r="E7" t="s">
        <v>30</v>
      </c>
      <c r="F7" s="4">
        <v>13175165</v>
      </c>
    </row>
    <row r="8" spans="1:6" ht="15">
      <c r="A8" t="s">
        <v>677</v>
      </c>
      <c r="C8" t="s">
        <v>1039</v>
      </c>
      <c r="E8" t="s">
        <v>30</v>
      </c>
      <c r="F8" s="4">
        <v>16673407</v>
      </c>
    </row>
    <row r="9" spans="1:6" ht="15">
      <c r="A9" t="s">
        <v>63</v>
      </c>
      <c r="C9" t="s">
        <v>1040</v>
      </c>
      <c r="E9" t="s">
        <v>30</v>
      </c>
      <c r="F9" s="4">
        <v>30000000</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1.7109375" style="0" customWidth="1"/>
    <col min="4" max="4" width="8.7109375" style="0" customWidth="1"/>
    <col min="5" max="5" width="35.7109375" style="0" customWidth="1"/>
    <col min="6" max="6" width="8.7109375" style="0" customWidth="1"/>
    <col min="7" max="7" width="100.8515625" style="0" customWidth="1"/>
    <col min="8" max="16384" width="8.7109375" style="0" customWidth="1"/>
  </cols>
  <sheetData>
    <row r="2" spans="1:6" ht="15">
      <c r="A2" s="1" t="s">
        <v>687</v>
      </c>
      <c r="B2" s="1"/>
      <c r="C2" s="1"/>
      <c r="D2" s="1"/>
      <c r="E2" s="1"/>
      <c r="F2" s="1"/>
    </row>
    <row r="5" spans="1:7" ht="15">
      <c r="A5" s="3" t="s">
        <v>1041</v>
      </c>
      <c r="C5" s="3" t="s">
        <v>1042</v>
      </c>
      <c r="E5" s="3" t="s">
        <v>1043</v>
      </c>
      <c r="G5" s="3" t="s">
        <v>1044</v>
      </c>
    </row>
    <row r="6" spans="1:7" ht="15">
      <c r="A6" s="8" t="s">
        <v>1045</v>
      </c>
      <c r="C6" t="s">
        <v>1023</v>
      </c>
      <c r="E6" t="s">
        <v>1046</v>
      </c>
      <c r="G6" s="8" t="s">
        <v>1047</v>
      </c>
    </row>
    <row r="7" spans="2:7" ht="15">
      <c r="B7" s="2"/>
      <c r="C7" s="2"/>
      <c r="D7" s="2"/>
      <c r="E7" s="2"/>
      <c r="F7" s="2"/>
      <c r="G7" s="2"/>
    </row>
    <row r="8" spans="1:7" ht="15">
      <c r="A8" s="3" t="s">
        <v>63</v>
      </c>
      <c r="E8" s="3" t="s">
        <v>1046</v>
      </c>
      <c r="G8" s="3" t="s">
        <v>1048</v>
      </c>
    </row>
  </sheetData>
  <sheetProtection selectLockedCells="1" selectUnlockedCells="1"/>
  <mergeCells count="4">
    <mergeCell ref="A2:F2"/>
    <mergeCell ref="B7:C7"/>
    <mergeCell ref="D7:E7"/>
    <mergeCell ref="F7:G7"/>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3.7109375" style="0" customWidth="1"/>
    <col min="4" max="16384" width="8.7109375" style="0" customWidth="1"/>
  </cols>
  <sheetData>
    <row r="3" spans="2:3" ht="15">
      <c r="B3" s="2"/>
      <c r="C3" s="2"/>
    </row>
    <row r="4" spans="1:3" ht="15">
      <c r="A4" t="s">
        <v>768</v>
      </c>
      <c r="C4" t="s">
        <v>822</v>
      </c>
    </row>
    <row r="5" spans="1:3" ht="15">
      <c r="A5" s="2" t="s">
        <v>1049</v>
      </c>
      <c r="B5" s="2"/>
      <c r="C5" s="2"/>
    </row>
    <row r="6" spans="1:3" ht="15">
      <c r="A6" s="2" t="s">
        <v>1050</v>
      </c>
      <c r="B6" s="2"/>
      <c r="C6" s="2"/>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1" t="s">
        <v>1051</v>
      </c>
      <c r="B3" s="1"/>
      <c r="C3" s="1"/>
    </row>
    <row r="4" spans="2:3" ht="15">
      <c r="B4" s="2"/>
      <c r="C4" s="2"/>
    </row>
    <row r="5" spans="1:3" ht="15">
      <c r="A5" t="s">
        <v>768</v>
      </c>
      <c r="C5" t="s">
        <v>995</v>
      </c>
    </row>
    <row r="6" spans="1:3" ht="15">
      <c r="A6" t="s">
        <v>804</v>
      </c>
      <c r="C6" t="s">
        <v>836</v>
      </c>
    </row>
    <row r="7" spans="1:3" ht="15">
      <c r="A7" t="s">
        <v>806</v>
      </c>
      <c r="C7" t="s">
        <v>996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X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47</v>
      </c>
      <c r="D3" s="1"/>
      <c r="E3" s="1"/>
      <c r="F3" s="1"/>
      <c r="G3" s="1"/>
      <c r="H3" s="1"/>
      <c r="I3" s="1"/>
      <c r="J3" s="1"/>
      <c r="K3" s="1"/>
      <c r="L3" s="1"/>
      <c r="O3" s="1" t="s">
        <v>48</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148</v>
      </c>
      <c r="D6" s="1"/>
      <c r="E6" s="1"/>
      <c r="F6" s="1"/>
      <c r="G6" s="1"/>
      <c r="H6" s="1"/>
      <c r="I6" s="1"/>
      <c r="J6" s="1"/>
      <c r="K6" s="1"/>
      <c r="L6" s="1"/>
      <c r="M6" s="1"/>
      <c r="N6" s="1"/>
      <c r="O6" s="1"/>
      <c r="P6" s="1"/>
      <c r="Q6" s="1"/>
      <c r="R6" s="1"/>
      <c r="S6" s="1"/>
      <c r="T6" s="1"/>
      <c r="U6" s="1"/>
      <c r="V6" s="1"/>
      <c r="W6" s="1"/>
      <c r="X6" s="1"/>
    </row>
    <row r="7" spans="1:24" ht="15">
      <c r="A7" s="3" t="s">
        <v>44</v>
      </c>
      <c r="D7" s="6">
        <v>-61382</v>
      </c>
      <c r="H7" s="6">
        <v>-90291</v>
      </c>
      <c r="L7" s="6">
        <v>-14393</v>
      </c>
      <c r="P7" s="6">
        <v>-22000</v>
      </c>
      <c r="T7" s="6">
        <v>-22138</v>
      </c>
      <c r="X7" s="6">
        <v>-3529</v>
      </c>
    </row>
    <row r="8" spans="1:24" ht="15">
      <c r="A8" s="3" t="s">
        <v>45</v>
      </c>
      <c r="D8" s="6">
        <v>-12427</v>
      </c>
      <c r="H8" s="6">
        <v>-26391</v>
      </c>
      <c r="L8" s="6">
        <v>-4207</v>
      </c>
      <c r="P8" s="6">
        <v>-1775</v>
      </c>
      <c r="T8" s="6">
        <v>-10877</v>
      </c>
      <c r="X8" s="6">
        <v>-1734</v>
      </c>
    </row>
    <row r="10" spans="1:24" ht="15">
      <c r="A10" s="3" t="s">
        <v>46</v>
      </c>
      <c r="D10" s="6">
        <v>-73809</v>
      </c>
      <c r="H10" s="6">
        <v>-116682</v>
      </c>
      <c r="L10" s="6">
        <v>-18600</v>
      </c>
      <c r="P10" s="6">
        <v>-23775</v>
      </c>
      <c r="T10" s="6">
        <v>-33015</v>
      </c>
      <c r="X10" s="6">
        <v>-5263</v>
      </c>
    </row>
    <row r="12" ht="15">
      <c r="A12" s="3" t="s">
        <v>49</v>
      </c>
    </row>
    <row r="13" spans="1:24" ht="15">
      <c r="A13" t="s">
        <v>50</v>
      </c>
      <c r="D13" s="7">
        <v>-1.73</v>
      </c>
      <c r="H13" s="7">
        <v>-2.73</v>
      </c>
      <c r="L13" s="7">
        <v>-0.44</v>
      </c>
      <c r="P13" s="7">
        <v>-0.56</v>
      </c>
      <c r="T13" s="7">
        <v>-0.77</v>
      </c>
      <c r="X13" s="7">
        <v>-0.12</v>
      </c>
    </row>
    <row r="15" ht="15">
      <c r="A15" s="3" t="s">
        <v>155</v>
      </c>
    </row>
    <row r="16" spans="1:24" ht="15">
      <c r="A16" t="s">
        <v>50</v>
      </c>
      <c r="D16" s="4">
        <v>42666670</v>
      </c>
      <c r="H16" s="4">
        <v>42666670</v>
      </c>
      <c r="L16" s="4">
        <v>42666670</v>
      </c>
      <c r="P16" s="4">
        <v>42666670</v>
      </c>
      <c r="T16" s="4">
        <v>42666670</v>
      </c>
      <c r="X16" s="4">
        <v>42666670</v>
      </c>
    </row>
    <row r="17" ht="15">
      <c r="A17" s="3" t="s">
        <v>52</v>
      </c>
    </row>
    <row r="18" spans="1:24" ht="15">
      <c r="A18" t="s">
        <v>50</v>
      </c>
      <c r="H18" s="7">
        <v>-1.28</v>
      </c>
      <c r="L18" s="7">
        <v>-0.2</v>
      </c>
      <c r="T18" s="7">
        <v>-0.31</v>
      </c>
      <c r="X18" s="7">
        <v>-0.05</v>
      </c>
    </row>
    <row r="19" ht="15">
      <c r="A19" s="3" t="s">
        <v>156</v>
      </c>
    </row>
    <row r="20" spans="1:24" ht="15">
      <c r="A20" t="s">
        <v>157</v>
      </c>
      <c r="H20" s="4">
        <v>46434418</v>
      </c>
      <c r="L20" s="4">
        <v>46434418</v>
      </c>
      <c r="T20" s="4">
        <v>46434418</v>
      </c>
      <c r="X20" s="4">
        <v>46434418</v>
      </c>
    </row>
    <row r="21" spans="1:24" ht="15">
      <c r="A21" t="s">
        <v>158</v>
      </c>
      <c r="H21" s="4">
        <v>24100189</v>
      </c>
      <c r="L21" s="4">
        <v>24100189</v>
      </c>
      <c r="T21" s="4">
        <v>24100189</v>
      </c>
      <c r="X21" s="4">
        <v>24100189</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0.7109375" style="0" customWidth="1"/>
    <col min="4" max="4" width="8.7109375" style="0" customWidth="1"/>
    <col min="5" max="5" width="100.8515625" style="0" customWidth="1"/>
    <col min="6" max="16384" width="8.7109375" style="0" customWidth="1"/>
  </cols>
  <sheetData>
    <row r="2" spans="1:6" ht="15">
      <c r="A2" s="1" t="s">
        <v>1052</v>
      </c>
      <c r="B2" s="1"/>
      <c r="C2" s="1"/>
      <c r="D2" s="1"/>
      <c r="E2" s="1"/>
      <c r="F2" s="1"/>
    </row>
    <row r="5" spans="1:5" ht="15">
      <c r="A5" s="9">
        <v>1</v>
      </c>
      <c r="C5" t="s">
        <v>1053</v>
      </c>
      <c r="E5" s="8" t="s">
        <v>1054</v>
      </c>
    </row>
    <row r="6" spans="2:5" ht="15">
      <c r="B6" s="2"/>
      <c r="C6" s="2"/>
      <c r="D6" s="2"/>
      <c r="E6" s="2"/>
    </row>
    <row r="7" spans="1:5" ht="15">
      <c r="A7" s="9">
        <v>2</v>
      </c>
      <c r="C7" t="s">
        <v>1055</v>
      </c>
      <c r="E7" t="s">
        <v>1056</v>
      </c>
    </row>
    <row r="8" spans="2:5" ht="15">
      <c r="B8" s="2"/>
      <c r="C8" s="2"/>
      <c r="D8" s="2"/>
      <c r="E8" s="2"/>
    </row>
    <row r="9" spans="3:5" ht="15">
      <c r="C9" t="s">
        <v>1057</v>
      </c>
      <c r="E9" t="s">
        <v>499</v>
      </c>
    </row>
    <row r="10" spans="2:5" ht="15">
      <c r="B10" s="2"/>
      <c r="C10" s="2"/>
      <c r="D10" s="2"/>
      <c r="E10" s="2"/>
    </row>
    <row r="11" spans="1:5" ht="15">
      <c r="A11" s="9">
        <v>3</v>
      </c>
      <c r="C11" t="s">
        <v>1058</v>
      </c>
      <c r="E11" s="8" t="s">
        <v>1059</v>
      </c>
    </row>
    <row r="12" spans="2:5" ht="15">
      <c r="B12" s="2"/>
      <c r="C12" s="2"/>
      <c r="D12" s="2"/>
      <c r="E12" s="2"/>
    </row>
    <row r="13" spans="1:5" ht="15">
      <c r="A13" s="9">
        <v>4</v>
      </c>
      <c r="C13" t="s">
        <v>1060</v>
      </c>
      <c r="E13" t="s">
        <v>1061</v>
      </c>
    </row>
    <row r="14" spans="2:5" ht="15">
      <c r="B14" s="2"/>
      <c r="C14" s="2"/>
      <c r="D14" s="2"/>
      <c r="E14" s="2"/>
    </row>
    <row r="16" spans="2:5" ht="15">
      <c r="B16" s="2"/>
      <c r="C16" s="2"/>
      <c r="D16" s="2"/>
      <c r="E16" s="2"/>
    </row>
    <row r="17" spans="1:5" ht="15">
      <c r="A17" s="9">
        <v>5</v>
      </c>
      <c r="C17" s="8" t="s">
        <v>1062</v>
      </c>
      <c r="E17" t="s">
        <v>1063</v>
      </c>
    </row>
    <row r="18" spans="2:5" ht="15">
      <c r="B18" s="2"/>
      <c r="C18" s="2"/>
      <c r="D18" s="2"/>
      <c r="E18" s="2"/>
    </row>
    <row r="19" spans="3:5" ht="15">
      <c r="C19" s="2" t="s">
        <v>1064</v>
      </c>
      <c r="D19" s="2"/>
      <c r="E19" s="2"/>
    </row>
    <row r="20" ht="15">
      <c r="E20" t="s">
        <v>1065</v>
      </c>
    </row>
    <row r="21" spans="2:5" ht="15">
      <c r="B21" s="2"/>
      <c r="C21" s="2"/>
      <c r="D21" s="2"/>
      <c r="E21" s="2"/>
    </row>
    <row r="22" spans="3:5" ht="15" customHeight="1">
      <c r="C22" s="13" t="s">
        <v>1066</v>
      </c>
      <c r="D22" s="13"/>
      <c r="E22" s="13"/>
    </row>
    <row r="23" ht="15">
      <c r="E23" s="8" t="s">
        <v>1067</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E18"/>
    <mergeCell ref="C19:E19"/>
    <mergeCell ref="B21:E21"/>
    <mergeCell ref="C22:E22"/>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25.7109375" style="0" customWidth="1"/>
    <col min="8" max="16384" width="8.7109375" style="0" customWidth="1"/>
  </cols>
  <sheetData>
    <row r="3" spans="1:7" ht="15">
      <c r="A3" t="s">
        <v>1068</v>
      </c>
      <c r="C3" s="2" t="s">
        <v>1069</v>
      </c>
      <c r="D3" s="2"/>
      <c r="G3" t="s">
        <v>1070</v>
      </c>
    </row>
    <row r="4" spans="2:7" ht="15">
      <c r="B4" s="2"/>
      <c r="C4" s="2"/>
      <c r="D4" s="2"/>
      <c r="E4" s="2"/>
      <c r="F4" s="2"/>
      <c r="G4" s="2"/>
    </row>
    <row r="5" spans="1:7" ht="15">
      <c r="A5" t="s">
        <v>1071</v>
      </c>
      <c r="D5" s="4">
        <v>23429900</v>
      </c>
      <c r="G5" t="s">
        <v>1072</v>
      </c>
    </row>
    <row r="6" spans="2:7" ht="15">
      <c r="B6" s="2"/>
      <c r="C6" s="2"/>
      <c r="D6" s="2"/>
      <c r="E6" s="2"/>
      <c r="F6" s="2"/>
      <c r="G6" s="2"/>
    </row>
    <row r="7" spans="1:7" ht="15">
      <c r="A7" t="s">
        <v>781</v>
      </c>
      <c r="D7" s="4">
        <v>1937380</v>
      </c>
      <c r="G7" t="s">
        <v>1072</v>
      </c>
    </row>
    <row r="8" spans="2:7" ht="15">
      <c r="B8" s="2"/>
      <c r="C8" s="2"/>
      <c r="D8" s="2"/>
      <c r="E8" s="2"/>
      <c r="F8" s="2"/>
      <c r="G8" s="2"/>
    </row>
    <row r="9" spans="1:7" ht="15">
      <c r="A9" t="s">
        <v>784</v>
      </c>
      <c r="D9" s="4">
        <v>1937380</v>
      </c>
      <c r="G9" t="s">
        <v>1072</v>
      </c>
    </row>
    <row r="10" spans="2:7" ht="15">
      <c r="B10" s="2"/>
      <c r="C10" s="2"/>
      <c r="D10" s="2"/>
      <c r="E10" s="2"/>
      <c r="F10" s="2"/>
      <c r="G10" s="2"/>
    </row>
    <row r="11" spans="1:7" ht="15">
      <c r="A11" t="s">
        <v>670</v>
      </c>
      <c r="D11" s="4">
        <v>10666670</v>
      </c>
      <c r="G11" t="s">
        <v>1072</v>
      </c>
    </row>
    <row r="12" spans="2:7" ht="15">
      <c r="B12" s="2"/>
      <c r="C12" s="2"/>
      <c r="D12" s="2"/>
      <c r="E12" s="2"/>
      <c r="F12" s="2"/>
      <c r="G12" s="2"/>
    </row>
    <row r="13" spans="1:7" ht="15">
      <c r="A13" t="s">
        <v>787</v>
      </c>
      <c r="D13" s="4">
        <v>2133330</v>
      </c>
      <c r="G13" t="s">
        <v>1072</v>
      </c>
    </row>
    <row r="14" spans="2:7" ht="15">
      <c r="B14" s="2"/>
      <c r="C14" s="2"/>
      <c r="D14" s="2"/>
      <c r="E14" s="2"/>
      <c r="F14" s="2"/>
      <c r="G14" s="2"/>
    </row>
    <row r="15" spans="1:7" ht="15">
      <c r="A15" s="8" t="s">
        <v>1073</v>
      </c>
      <c r="D15" s="4">
        <v>2562010</v>
      </c>
      <c r="G15" t="s">
        <v>1072</v>
      </c>
    </row>
    <row r="16" spans="2:7" ht="15">
      <c r="B16" s="2"/>
      <c r="C16" s="2"/>
      <c r="D16" s="2"/>
      <c r="E16" s="2"/>
      <c r="F16" s="2"/>
      <c r="G16" s="2"/>
    </row>
    <row r="17" spans="1:7" ht="15">
      <c r="A17" t="s">
        <v>1074</v>
      </c>
      <c r="D17" s="4">
        <v>6824710</v>
      </c>
      <c r="G17" t="s">
        <v>1075</v>
      </c>
    </row>
    <row r="18" spans="2:7" ht="15">
      <c r="B18" s="2"/>
      <c r="C18" s="2"/>
      <c r="D18" s="2"/>
      <c r="E18" s="2"/>
      <c r="F18" s="2"/>
      <c r="G18" s="2"/>
    </row>
    <row r="19" spans="1:7" ht="15">
      <c r="A19" t="s">
        <v>1076</v>
      </c>
      <c r="D19" s="4">
        <v>483830</v>
      </c>
      <c r="G19" t="s">
        <v>1075</v>
      </c>
    </row>
    <row r="20" spans="2:7" ht="15">
      <c r="B20" s="2"/>
      <c r="C20" s="2"/>
      <c r="D20" s="2"/>
      <c r="E20" s="2"/>
      <c r="F20" s="2"/>
      <c r="G20" s="2"/>
    </row>
    <row r="21" spans="1:7" ht="15">
      <c r="A21" t="s">
        <v>787</v>
      </c>
      <c r="D21" s="4">
        <v>1388890</v>
      </c>
      <c r="G21" t="s">
        <v>1075</v>
      </c>
    </row>
    <row r="22" spans="2:7" ht="15">
      <c r="B22" s="2"/>
      <c r="C22" s="2"/>
      <c r="D22" s="2"/>
      <c r="E22" s="2"/>
      <c r="F22" s="2"/>
      <c r="G22" s="2"/>
    </row>
    <row r="23" spans="1:7" ht="15">
      <c r="A23" t="s">
        <v>670</v>
      </c>
      <c r="D23" s="4">
        <v>1388890</v>
      </c>
      <c r="G23" t="s">
        <v>1075</v>
      </c>
    </row>
    <row r="24" spans="2:7" ht="15">
      <c r="B24" s="2"/>
      <c r="C24" s="2"/>
      <c r="D24" s="2"/>
      <c r="E24" s="2"/>
      <c r="F24" s="2"/>
      <c r="G24" s="2"/>
    </row>
    <row r="25" spans="1:7" ht="15">
      <c r="A25" t="s">
        <v>671</v>
      </c>
      <c r="D25" s="4">
        <v>1024800</v>
      </c>
      <c r="G25" t="s">
        <v>1075</v>
      </c>
    </row>
    <row r="26" spans="2:7" ht="15">
      <c r="B26" s="2"/>
      <c r="C26" s="2"/>
      <c r="D26" s="2"/>
      <c r="E26" s="2"/>
      <c r="F26" s="2"/>
      <c r="G26" s="2"/>
    </row>
    <row r="27" spans="1:7" ht="15">
      <c r="A27" t="s">
        <v>1074</v>
      </c>
      <c r="D27" s="4">
        <v>494070</v>
      </c>
      <c r="G27" t="s">
        <v>1077</v>
      </c>
    </row>
    <row r="28" spans="2:7" ht="15">
      <c r="B28" s="2"/>
      <c r="C28" s="2"/>
      <c r="D28" s="2"/>
      <c r="E28" s="2"/>
      <c r="F28" s="2"/>
      <c r="G28" s="2"/>
    </row>
    <row r="29" spans="1:7" ht="15">
      <c r="A29" t="s">
        <v>1076</v>
      </c>
      <c r="D29" s="4">
        <v>35030</v>
      </c>
      <c r="G29" t="s">
        <v>1077</v>
      </c>
    </row>
    <row r="30" spans="2:7" ht="15">
      <c r="B30" s="2"/>
      <c r="C30" s="2"/>
      <c r="D30" s="2"/>
      <c r="E30" s="2"/>
      <c r="F30" s="2"/>
      <c r="G30" s="2"/>
    </row>
    <row r="31" spans="1:7" ht="15">
      <c r="A31" t="s">
        <v>787</v>
      </c>
      <c r="D31" s="4">
        <v>529100</v>
      </c>
      <c r="G31" t="s">
        <v>1077</v>
      </c>
    </row>
    <row r="32" spans="2:7" ht="15">
      <c r="B32" s="2"/>
      <c r="C32" s="2"/>
      <c r="D32" s="2"/>
      <c r="E32" s="2"/>
      <c r="F32" s="2"/>
      <c r="G32" s="2"/>
    </row>
    <row r="33" spans="1:7" ht="15">
      <c r="A33" t="s">
        <v>670</v>
      </c>
      <c r="D33" s="4">
        <v>529100</v>
      </c>
      <c r="G33" t="s">
        <v>1077</v>
      </c>
    </row>
    <row r="34" spans="2:7" ht="15">
      <c r="B34" s="2"/>
      <c r="C34" s="2"/>
      <c r="D34" s="2"/>
      <c r="E34" s="2"/>
      <c r="F34" s="2"/>
      <c r="G34" s="2"/>
    </row>
    <row r="35" spans="1:7" ht="15">
      <c r="A35" t="s">
        <v>668</v>
      </c>
      <c r="D35" s="4">
        <v>6349210</v>
      </c>
      <c r="G35" t="s">
        <v>1077</v>
      </c>
    </row>
  </sheetData>
  <sheetProtection selectLockedCells="1" selectUnlockedCells="1"/>
  <mergeCells count="33">
    <mergeCell ref="C3:D3"/>
    <mergeCell ref="B4:E4"/>
    <mergeCell ref="F4:G4"/>
    <mergeCell ref="B6:E6"/>
    <mergeCell ref="F6:G6"/>
    <mergeCell ref="B8:E8"/>
    <mergeCell ref="F8:G8"/>
    <mergeCell ref="B10:E10"/>
    <mergeCell ref="F10:G10"/>
    <mergeCell ref="B12:E12"/>
    <mergeCell ref="F12:G12"/>
    <mergeCell ref="B14:E14"/>
    <mergeCell ref="F14:G14"/>
    <mergeCell ref="B16:E16"/>
    <mergeCell ref="F16:G16"/>
    <mergeCell ref="B18:E18"/>
    <mergeCell ref="F18:G18"/>
    <mergeCell ref="B20:E20"/>
    <mergeCell ref="F20:G20"/>
    <mergeCell ref="B22:E22"/>
    <mergeCell ref="F22:G22"/>
    <mergeCell ref="B24:E24"/>
    <mergeCell ref="F24:G24"/>
    <mergeCell ref="B26:E26"/>
    <mergeCell ref="F26:G26"/>
    <mergeCell ref="B28:E28"/>
    <mergeCell ref="F28:G28"/>
    <mergeCell ref="B30:E30"/>
    <mergeCell ref="F30:G30"/>
    <mergeCell ref="B32:E32"/>
    <mergeCell ref="F32:G32"/>
    <mergeCell ref="B34:E34"/>
    <mergeCell ref="F34:G34"/>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E18"/>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10.7109375" style="0" customWidth="1"/>
    <col min="4" max="4" width="8.7109375" style="0" customWidth="1"/>
    <col min="5" max="5" width="25.7109375" style="0" customWidth="1"/>
    <col min="6" max="16384" width="8.7109375" style="0" customWidth="1"/>
  </cols>
  <sheetData>
    <row r="3" spans="2:5" ht="15">
      <c r="B3" s="2"/>
      <c r="C3" s="2"/>
      <c r="D3" s="2"/>
      <c r="E3" s="2"/>
    </row>
    <row r="4" spans="1:5" ht="15">
      <c r="A4" t="s">
        <v>1078</v>
      </c>
      <c r="C4" s="4">
        <v>2173400</v>
      </c>
      <c r="E4" t="s">
        <v>1079</v>
      </c>
    </row>
    <row r="5" spans="2:5" ht="15">
      <c r="B5" s="2"/>
      <c r="C5" s="2"/>
      <c r="D5" s="2"/>
      <c r="E5" s="2"/>
    </row>
    <row r="6" spans="1:5" ht="15">
      <c r="A6" t="s">
        <v>668</v>
      </c>
      <c r="C6" s="4">
        <v>235160</v>
      </c>
      <c r="E6" t="s">
        <v>1079</v>
      </c>
    </row>
    <row r="7" spans="2:5" ht="15">
      <c r="B7" s="2"/>
      <c r="C7" s="2"/>
      <c r="D7" s="2"/>
      <c r="E7" s="2"/>
    </row>
    <row r="8" spans="1:5" ht="15">
      <c r="A8" s="8" t="s">
        <v>1080</v>
      </c>
      <c r="C8" s="4">
        <v>1738720</v>
      </c>
      <c r="E8" t="s">
        <v>1079</v>
      </c>
    </row>
    <row r="9" spans="2:5" ht="15">
      <c r="B9" s="2"/>
      <c r="C9" s="2"/>
      <c r="D9" s="2"/>
      <c r="E9" s="2"/>
    </row>
    <row r="10" spans="1:5" ht="15">
      <c r="A10" t="s">
        <v>670</v>
      </c>
      <c r="C10" s="4">
        <v>634920</v>
      </c>
      <c r="E10" t="s">
        <v>1079</v>
      </c>
    </row>
    <row r="11" spans="2:5" ht="15">
      <c r="B11" s="2"/>
      <c r="C11" s="2"/>
      <c r="D11" s="2"/>
      <c r="E11" s="2"/>
    </row>
    <row r="12" spans="1:5" ht="15">
      <c r="A12" t="s">
        <v>671</v>
      </c>
      <c r="C12" s="4">
        <v>217340</v>
      </c>
      <c r="E12" t="s">
        <v>1079</v>
      </c>
    </row>
    <row r="13" spans="2:5" ht="15">
      <c r="B13" s="2"/>
      <c r="C13" s="2"/>
      <c r="D13" s="2"/>
      <c r="E13" s="2"/>
    </row>
    <row r="14" spans="1:5" ht="15">
      <c r="A14" t="s">
        <v>675</v>
      </c>
      <c r="C14" s="4">
        <v>28062</v>
      </c>
      <c r="E14" t="s">
        <v>1081</v>
      </c>
    </row>
    <row r="15" spans="2:5" ht="15">
      <c r="B15" s="2"/>
      <c r="C15" s="2"/>
      <c r="D15" s="2"/>
      <c r="E15" s="2"/>
    </row>
    <row r="16" spans="1:5" ht="15">
      <c r="A16" t="s">
        <v>676</v>
      </c>
      <c r="C16" s="4">
        <v>2441572</v>
      </c>
      <c r="E16" t="s">
        <v>1081</v>
      </c>
    </row>
    <row r="17" spans="2:5" ht="15">
      <c r="B17" s="2"/>
      <c r="C17" s="2"/>
      <c r="D17" s="2"/>
      <c r="E17" s="2"/>
    </row>
    <row r="18" spans="1:5" ht="15">
      <c r="A18" t="s">
        <v>677</v>
      </c>
      <c r="C18" s="4">
        <v>3089853</v>
      </c>
      <c r="E18" t="s">
        <v>1081</v>
      </c>
    </row>
  </sheetData>
  <sheetProtection selectLockedCells="1" selectUnlockedCells="1"/>
  <mergeCells count="16">
    <mergeCell ref="B3:C3"/>
    <mergeCell ref="D3:E3"/>
    <mergeCell ref="B5:C5"/>
    <mergeCell ref="D5:E5"/>
    <mergeCell ref="B7:C7"/>
    <mergeCell ref="D7:E7"/>
    <mergeCell ref="B9:C9"/>
    <mergeCell ref="D9:E9"/>
    <mergeCell ref="B11:C11"/>
    <mergeCell ref="D11:E11"/>
    <mergeCell ref="B13:C13"/>
    <mergeCell ref="D13:E13"/>
    <mergeCell ref="B15:C15"/>
    <mergeCell ref="D15:E15"/>
    <mergeCell ref="B17:C17"/>
    <mergeCell ref="D17:E17"/>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E30"/>
  <sheetViews>
    <sheetView workbookViewId="0" topLeftCell="A1">
      <selection activeCell="A1" sqref="A1"/>
    </sheetView>
  </sheetViews>
  <sheetFormatPr defaultColWidth="8.00390625" defaultRowHeight="15"/>
  <cols>
    <col min="1" max="1" width="54.7109375" style="0" customWidth="1"/>
    <col min="2" max="3" width="35.7109375" style="0" customWidth="1"/>
    <col min="4" max="4" width="7.7109375" style="0" customWidth="1"/>
    <col min="5" max="5" width="23.7109375" style="0" customWidth="1"/>
    <col min="6" max="16384" width="8.7109375" style="0" customWidth="1"/>
  </cols>
  <sheetData>
    <row r="3" spans="1:5" ht="39.75" customHeight="1">
      <c r="A3" s="3" t="s">
        <v>1082</v>
      </c>
      <c r="C3" s="3" t="s">
        <v>1083</v>
      </c>
      <c r="E3" s="3" t="s">
        <v>835</v>
      </c>
    </row>
    <row r="4" spans="1:5" ht="15">
      <c r="A4" t="s">
        <v>552</v>
      </c>
      <c r="C4" t="s">
        <v>1084</v>
      </c>
      <c r="E4" t="s">
        <v>1085</v>
      </c>
    </row>
    <row r="5" spans="1:5" ht="15">
      <c r="A5" t="s">
        <v>553</v>
      </c>
      <c r="C5" t="s">
        <v>1086</v>
      </c>
      <c r="E5" t="s">
        <v>1087</v>
      </c>
    </row>
    <row r="6" spans="1:5" ht="15">
      <c r="A6" t="s">
        <v>551</v>
      </c>
      <c r="C6" t="s">
        <v>1086</v>
      </c>
      <c r="E6" t="s">
        <v>1087</v>
      </c>
    </row>
    <row r="7" spans="1:5" ht="15">
      <c r="A7" t="s">
        <v>1088</v>
      </c>
      <c r="C7" t="s">
        <v>1089</v>
      </c>
      <c r="E7" t="s">
        <v>1090</v>
      </c>
    </row>
    <row r="8" spans="2:4" ht="15">
      <c r="B8" t="s">
        <v>1091</v>
      </c>
      <c r="D8" t="s">
        <v>1092</v>
      </c>
    </row>
    <row r="9" spans="2:4" ht="15">
      <c r="B9" t="s">
        <v>1093</v>
      </c>
      <c r="D9" t="s">
        <v>1094</v>
      </c>
    </row>
    <row r="10" spans="1:5" ht="15">
      <c r="A10" t="s">
        <v>1095</v>
      </c>
      <c r="C10" t="s">
        <v>1096</v>
      </c>
      <c r="E10" t="s">
        <v>1097</v>
      </c>
    </row>
    <row r="11" spans="1:5" ht="15">
      <c r="A11" t="s">
        <v>670</v>
      </c>
      <c r="C11" t="s">
        <v>1098</v>
      </c>
      <c r="E11" t="s">
        <v>1099</v>
      </c>
    </row>
    <row r="12" spans="2:4" ht="15">
      <c r="B12" t="s">
        <v>1091</v>
      </c>
      <c r="D12" t="s">
        <v>1092</v>
      </c>
    </row>
    <row r="13" spans="2:4" ht="15">
      <c r="B13" t="s">
        <v>1093</v>
      </c>
      <c r="D13" t="s">
        <v>1094</v>
      </c>
    </row>
    <row r="14" spans="2:4" ht="15">
      <c r="B14" t="s">
        <v>1100</v>
      </c>
      <c r="D14" t="s">
        <v>1101</v>
      </c>
    </row>
    <row r="15" spans="2:4" ht="15">
      <c r="B15" t="s">
        <v>1102</v>
      </c>
      <c r="D15" t="s">
        <v>1103</v>
      </c>
    </row>
    <row r="16" spans="1:5" ht="15">
      <c r="A16" s="8" t="s">
        <v>1104</v>
      </c>
      <c r="C16" t="s">
        <v>1105</v>
      </c>
      <c r="E16" t="s">
        <v>1106</v>
      </c>
    </row>
    <row r="17" spans="3:5" ht="15">
      <c r="C17" t="s">
        <v>1107</v>
      </c>
      <c r="E17" t="s">
        <v>1108</v>
      </c>
    </row>
    <row r="18" spans="1:5" ht="15">
      <c r="A18" s="8" t="s">
        <v>1109</v>
      </c>
      <c r="C18" t="s">
        <v>1110</v>
      </c>
      <c r="E18" t="s">
        <v>1111</v>
      </c>
    </row>
    <row r="19" spans="3:5" ht="15">
      <c r="C19" t="s">
        <v>1112</v>
      </c>
      <c r="E19" t="s">
        <v>1113</v>
      </c>
    </row>
    <row r="20" spans="1:5" ht="15">
      <c r="A20" t="s">
        <v>668</v>
      </c>
      <c r="C20" t="s">
        <v>1114</v>
      </c>
      <c r="E20" t="s">
        <v>1115</v>
      </c>
    </row>
    <row r="21" spans="3:5" ht="15">
      <c r="C21" t="s">
        <v>1116</v>
      </c>
      <c r="E21" t="s">
        <v>1117</v>
      </c>
    </row>
    <row r="22" spans="1:5" ht="15">
      <c r="A22" t="s">
        <v>1118</v>
      </c>
      <c r="C22" t="s">
        <v>1119</v>
      </c>
      <c r="E22" t="s">
        <v>1120</v>
      </c>
    </row>
    <row r="23" spans="1:5" ht="15">
      <c r="A23" t="s">
        <v>671</v>
      </c>
      <c r="C23" t="s">
        <v>1121</v>
      </c>
      <c r="E23" t="s">
        <v>1122</v>
      </c>
    </row>
    <row r="24" spans="3:5" ht="15">
      <c r="C24" t="s">
        <v>1123</v>
      </c>
      <c r="E24" t="s">
        <v>1124</v>
      </c>
    </row>
    <row r="25" spans="1:5" ht="15">
      <c r="A25" t="s">
        <v>675</v>
      </c>
      <c r="C25" t="s">
        <v>1037</v>
      </c>
      <c r="E25" t="s">
        <v>1125</v>
      </c>
    </row>
    <row r="26" spans="1:5" ht="15">
      <c r="A26" t="s">
        <v>676</v>
      </c>
      <c r="C26" t="s">
        <v>1038</v>
      </c>
      <c r="E26" t="s">
        <v>1126</v>
      </c>
    </row>
    <row r="27" spans="1:5" ht="15">
      <c r="A27" t="s">
        <v>677</v>
      </c>
      <c r="C27" t="s">
        <v>1039</v>
      </c>
      <c r="E27" t="s">
        <v>1127</v>
      </c>
    </row>
    <row r="28" spans="1:5" ht="15">
      <c r="A28" t="s">
        <v>684</v>
      </c>
      <c r="C28" t="s">
        <v>1128</v>
      </c>
      <c r="E28" t="s">
        <v>1129</v>
      </c>
    </row>
    <row r="29" spans="1:5" ht="15">
      <c r="A29" t="s">
        <v>1130</v>
      </c>
      <c r="C29" t="s">
        <v>1131</v>
      </c>
      <c r="E29" t="s">
        <v>1132</v>
      </c>
    </row>
    <row r="30" spans="1:5" ht="15">
      <c r="A30" t="s">
        <v>63</v>
      </c>
      <c r="C30" t="s">
        <v>1133</v>
      </c>
      <c r="E30" t="s">
        <v>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0.8515625" style="0" customWidth="1"/>
    <col min="4" max="16384" width="8.7109375" style="0" customWidth="1"/>
  </cols>
  <sheetData>
    <row r="3" spans="1:3" ht="15">
      <c r="A3" t="s">
        <v>1134</v>
      </c>
      <c r="C3" s="14" t="s">
        <v>1135</v>
      </c>
    </row>
    <row r="4" spans="1:3" ht="15">
      <c r="A4" t="s">
        <v>1136</v>
      </c>
      <c r="C4" t="s">
        <v>1137</v>
      </c>
    </row>
    <row r="5" spans="1:3" ht="15">
      <c r="A5" t="s">
        <v>1138</v>
      </c>
      <c r="C5" s="4">
        <v>9.144030031058373E+17</v>
      </c>
    </row>
    <row r="6" spans="1:3" ht="15">
      <c r="A6" t="s">
        <v>1139</v>
      </c>
      <c r="C6" t="s">
        <v>181</v>
      </c>
    </row>
    <row r="7" spans="1:3" ht="15">
      <c r="A7" t="s">
        <v>985</v>
      </c>
      <c r="C7" t="s">
        <v>1140</v>
      </c>
    </row>
    <row r="8" spans="1:3" ht="15">
      <c r="A8" t="s">
        <v>1141</v>
      </c>
      <c r="C8" s="8" t="s">
        <v>1142</v>
      </c>
    </row>
    <row r="9" spans="1:3" ht="15">
      <c r="A9" t="s">
        <v>1143</v>
      </c>
      <c r="C9" s="15" t="s">
        <v>1144</v>
      </c>
    </row>
    <row r="10" spans="1:3" ht="15">
      <c r="A10" t="s">
        <v>1145</v>
      </c>
      <c r="C10" t="s">
        <v>1146</v>
      </c>
    </row>
    <row r="11" spans="2:3" ht="15">
      <c r="B11" s="2"/>
      <c r="C11" s="2"/>
    </row>
    <row r="12" ht="15">
      <c r="A12" t="s">
        <v>1147</v>
      </c>
    </row>
    <row r="13" spans="2:3" ht="15">
      <c r="B13" s="2"/>
      <c r="C13" s="2"/>
    </row>
    <row r="14" spans="1:3" ht="15">
      <c r="A14" t="s">
        <v>1148</v>
      </c>
      <c r="C14" s="8" t="s">
        <v>1149</v>
      </c>
    </row>
    <row r="15" spans="1:3" ht="15">
      <c r="A15" t="s">
        <v>1134</v>
      </c>
      <c r="C15" s="14" t="s">
        <v>1150</v>
      </c>
    </row>
    <row r="16" spans="1:3" ht="15">
      <c r="A16" t="s">
        <v>1138</v>
      </c>
      <c r="C16" s="4">
        <v>9.14403005977643E+17</v>
      </c>
    </row>
    <row r="17" spans="1:3" ht="15">
      <c r="A17" t="s">
        <v>1136</v>
      </c>
      <c r="C17" t="s">
        <v>1151</v>
      </c>
    </row>
    <row r="18" spans="1:3" ht="15">
      <c r="A18" t="s">
        <v>1139</v>
      </c>
      <c r="C18" t="s">
        <v>181</v>
      </c>
    </row>
    <row r="19" spans="1:3" ht="15">
      <c r="A19" t="s">
        <v>985</v>
      </c>
      <c r="C19" t="s">
        <v>1140</v>
      </c>
    </row>
    <row r="20" spans="1:3" ht="15">
      <c r="A20" t="s">
        <v>1141</v>
      </c>
      <c r="C20" t="s">
        <v>1140</v>
      </c>
    </row>
    <row r="21" spans="1:3" ht="15">
      <c r="A21" t="s">
        <v>1143</v>
      </c>
      <c r="C21" t="s">
        <v>1152</v>
      </c>
    </row>
    <row r="22" spans="1:3" ht="15">
      <c r="A22" t="s">
        <v>1145</v>
      </c>
      <c r="C22" s="8" t="s">
        <v>1153</v>
      </c>
    </row>
  </sheetData>
  <sheetProtection selectLockedCells="1" selectUnlockedCells="1"/>
  <mergeCells count="2">
    <mergeCell ref="B11:C11"/>
    <mergeCell ref="B13:C13"/>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72.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4.7109375" style="0" customWidth="1"/>
    <col min="15" max="16384" width="8.7109375" style="0" customWidth="1"/>
  </cols>
  <sheetData>
    <row r="2" spans="1:6" ht="15">
      <c r="A2" s="1" t="s">
        <v>1154</v>
      </c>
      <c r="B2" s="1"/>
      <c r="C2" s="1"/>
      <c r="D2" s="1"/>
      <c r="E2" s="1"/>
      <c r="F2" s="1"/>
    </row>
    <row r="5" spans="1:14" ht="39.75" customHeight="1">
      <c r="A5" s="3" t="s">
        <v>1026</v>
      </c>
      <c r="C5" s="3" t="s">
        <v>1155</v>
      </c>
      <c r="E5" s="5" t="s">
        <v>1156</v>
      </c>
      <c r="F5" s="5"/>
      <c r="I5" s="5" t="s">
        <v>1157</v>
      </c>
      <c r="J5" s="5"/>
      <c r="M5" s="5" t="s">
        <v>1158</v>
      </c>
      <c r="N5" s="5"/>
    </row>
    <row r="6" spans="1:14" ht="15">
      <c r="A6" s="3" t="s">
        <v>684</v>
      </c>
      <c r="C6" t="s">
        <v>1159</v>
      </c>
      <c r="F6" s="4">
        <v>30000000</v>
      </c>
      <c r="J6" s="4">
        <v>30000000</v>
      </c>
      <c r="N6" t="s">
        <v>1160</v>
      </c>
    </row>
    <row r="7" spans="2:15" ht="15">
      <c r="B7" s="2"/>
      <c r="C7" s="2"/>
      <c r="D7" s="2"/>
      <c r="E7" s="2"/>
      <c r="F7" s="2"/>
      <c r="G7" s="2"/>
      <c r="H7" s="2"/>
      <c r="I7" s="2"/>
      <c r="J7" s="2"/>
      <c r="K7" s="2"/>
      <c r="L7" s="2"/>
      <c r="M7" s="2"/>
      <c r="N7" s="2"/>
      <c r="O7" s="2"/>
    </row>
    <row r="8" spans="1:14" ht="15">
      <c r="A8" s="3" t="s">
        <v>1161</v>
      </c>
      <c r="C8" t="s">
        <v>1162</v>
      </c>
      <c r="F8" s="4">
        <v>5000000</v>
      </c>
      <c r="J8" s="4">
        <v>5000000</v>
      </c>
      <c r="N8" t="s">
        <v>1163</v>
      </c>
    </row>
    <row r="9" spans="2:15" ht="15">
      <c r="B9" s="2"/>
      <c r="C9" s="2"/>
      <c r="D9" s="2"/>
      <c r="E9" s="2"/>
      <c r="F9" s="2"/>
      <c r="G9" s="2"/>
      <c r="H9" s="2"/>
      <c r="I9" s="2"/>
      <c r="J9" s="2"/>
      <c r="K9" s="2"/>
      <c r="L9" s="2"/>
      <c r="M9" s="2"/>
      <c r="N9" s="2"/>
      <c r="O9" s="2"/>
    </row>
    <row r="10" spans="1:14" ht="15">
      <c r="A10" s="3" t="s">
        <v>63</v>
      </c>
      <c r="F10" s="4">
        <v>35000000</v>
      </c>
      <c r="J10" s="4">
        <v>35000000</v>
      </c>
      <c r="N10" t="s">
        <v>1164</v>
      </c>
    </row>
  </sheetData>
  <sheetProtection selectLockedCells="1" selectUnlockedCells="1"/>
  <mergeCells count="12">
    <mergeCell ref="A2:F2"/>
    <mergeCell ref="E5:F5"/>
    <mergeCell ref="I5:J5"/>
    <mergeCell ref="M5:N5"/>
    <mergeCell ref="B7:C7"/>
    <mergeCell ref="D7:G7"/>
    <mergeCell ref="H7:K7"/>
    <mergeCell ref="L7:O7"/>
    <mergeCell ref="B9:C9"/>
    <mergeCell ref="D9:G9"/>
    <mergeCell ref="H9:K9"/>
    <mergeCell ref="L9:O9"/>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15.7109375" style="0" customWidth="1"/>
    <col min="6" max="16384" width="8.7109375" style="0" customWidth="1"/>
  </cols>
  <sheetData>
    <row r="2" spans="1:6" ht="15">
      <c r="A2" s="1" t="s">
        <v>1165</v>
      </c>
      <c r="B2" s="1"/>
      <c r="C2" s="1"/>
      <c r="D2" s="1"/>
      <c r="E2" s="1"/>
      <c r="F2" s="1"/>
    </row>
    <row r="5" spans="1:3" ht="15">
      <c r="A5" s="3" t="s">
        <v>1166</v>
      </c>
      <c r="C5" t="s">
        <v>1167</v>
      </c>
    </row>
    <row r="6" spans="2:5" ht="15">
      <c r="B6" s="2"/>
      <c r="C6" s="2"/>
      <c r="D6" s="2"/>
      <c r="E6" s="2"/>
    </row>
    <row r="7" spans="1:3" ht="15">
      <c r="A7" s="3" t="s">
        <v>1051</v>
      </c>
      <c r="C7" t="s">
        <v>1167</v>
      </c>
    </row>
    <row r="8" spans="2:5" ht="15">
      <c r="B8" s="2"/>
      <c r="C8" s="2"/>
      <c r="D8" s="2"/>
      <c r="E8" s="2"/>
    </row>
    <row r="9" spans="1:5" ht="15">
      <c r="A9" t="s">
        <v>1168</v>
      </c>
      <c r="C9" t="s">
        <v>1167</v>
      </c>
      <c r="E9" t="s">
        <v>779</v>
      </c>
    </row>
    <row r="10" ht="15">
      <c r="E10" t="s">
        <v>996</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1169</v>
      </c>
    </row>
    <row r="4" ht="15">
      <c r="A4" t="s">
        <v>1170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s="3" t="s">
        <v>1171</v>
      </c>
      <c r="C3" t="e">
        <f>#N/A</f>
        <v>#N/A</v>
      </c>
      <c r="E3" t="s">
        <v>1172</v>
      </c>
    </row>
    <row r="4" spans="2:5" ht="15">
      <c r="B4" s="2"/>
      <c r="C4" s="2"/>
      <c r="D4" s="2"/>
      <c r="E4" s="2"/>
    </row>
    <row r="5" spans="1:5" ht="15">
      <c r="A5" s="3" t="s">
        <v>1173</v>
      </c>
      <c r="C5" t="e">
        <f>#N/A</f>
        <v>#N/A</v>
      </c>
      <c r="E5" t="s">
        <v>1174</v>
      </c>
    </row>
    <row r="6" spans="2:5" ht="15">
      <c r="B6" s="2"/>
      <c r="C6" s="2"/>
      <c r="D6" s="2"/>
      <c r="E6" s="2"/>
    </row>
    <row r="7" spans="1:5" ht="15">
      <c r="A7" s="3" t="s">
        <v>1175</v>
      </c>
      <c r="C7" t="e">
        <f>#N/A</f>
        <v>#N/A</v>
      </c>
      <c r="E7" t="s">
        <v>1176</v>
      </c>
    </row>
    <row r="8" spans="2:5" ht="15">
      <c r="B8" s="2"/>
      <c r="C8" s="2"/>
      <c r="D8" s="2"/>
      <c r="E8" s="2"/>
    </row>
    <row r="9" spans="1:5" ht="15">
      <c r="A9" s="3" t="s">
        <v>1177</v>
      </c>
      <c r="C9" t="e">
        <f>#N/A</f>
        <v>#N/A</v>
      </c>
      <c r="E9" t="s">
        <v>1178</v>
      </c>
    </row>
    <row r="10" spans="2:5" ht="15">
      <c r="B10" s="2"/>
      <c r="C10" s="2"/>
      <c r="D10" s="2"/>
      <c r="E10" s="2"/>
    </row>
    <row r="11" spans="1:5" ht="15">
      <c r="A11" s="3" t="s">
        <v>1179</v>
      </c>
      <c r="C11" t="e">
        <f>#N/A</f>
        <v>#N/A</v>
      </c>
      <c r="E11" t="s">
        <v>1180</v>
      </c>
    </row>
    <row r="12" spans="2:5" ht="15">
      <c r="B12" s="2"/>
      <c r="C12" s="2"/>
      <c r="D12" s="2"/>
      <c r="E12" s="2"/>
    </row>
    <row r="13" spans="1:5" ht="15">
      <c r="A13" s="3" t="s">
        <v>1181</v>
      </c>
      <c r="C13" t="e">
        <f>#N/A</f>
        <v>#N/A</v>
      </c>
      <c r="E13" t="s">
        <v>1182</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3" ht="15">
      <c r="E3" s="8" t="s">
        <v>1183</v>
      </c>
    </row>
    <row r="4" spans="2:5" ht="15">
      <c r="B4" s="2"/>
      <c r="C4" s="2"/>
      <c r="D4" s="2"/>
      <c r="E4" s="2"/>
    </row>
    <row r="5" ht="15">
      <c r="E5" t="s">
        <v>1184</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78</v>
      </c>
      <c r="D3" s="1"/>
      <c r="E3" s="1"/>
      <c r="F3" s="1"/>
      <c r="G3" s="1"/>
      <c r="H3" s="1"/>
      <c r="I3" s="1"/>
      <c r="J3" s="1"/>
      <c r="K3" s="1"/>
      <c r="L3" s="1"/>
      <c r="O3" s="1" t="s">
        <v>100</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spans="1:24" ht="15">
      <c r="A7" t="s">
        <v>34</v>
      </c>
      <c r="D7" t="s">
        <v>62</v>
      </c>
      <c r="H7" t="s">
        <v>62</v>
      </c>
      <c r="L7" t="s">
        <v>62</v>
      </c>
      <c r="P7" t="s">
        <v>62</v>
      </c>
      <c r="T7" s="4">
        <v>23</v>
      </c>
      <c r="X7" s="4">
        <v>4</v>
      </c>
    </row>
    <row r="8" spans="1:24" ht="15">
      <c r="A8" t="s">
        <v>37</v>
      </c>
      <c r="D8" s="4">
        <v>664</v>
      </c>
      <c r="H8" s="4">
        <v>1408</v>
      </c>
      <c r="L8" s="4">
        <v>224</v>
      </c>
      <c r="P8" s="4">
        <v>100</v>
      </c>
      <c r="T8" s="4">
        <v>667</v>
      </c>
      <c r="X8" s="4">
        <v>106</v>
      </c>
    </row>
    <row r="9" spans="1:24" ht="15">
      <c r="A9" t="s">
        <v>38</v>
      </c>
      <c r="D9" s="4">
        <v>189</v>
      </c>
      <c r="H9" s="4">
        <v>944</v>
      </c>
      <c r="L9" s="4">
        <v>150</v>
      </c>
      <c r="P9" s="4">
        <v>35</v>
      </c>
      <c r="T9" s="4">
        <v>852</v>
      </c>
      <c r="X9" s="4">
        <v>136</v>
      </c>
    </row>
    <row r="10" spans="1:24" ht="15">
      <c r="A10" t="s">
        <v>39</v>
      </c>
      <c r="D10" s="4">
        <v>1850</v>
      </c>
      <c r="H10" s="4">
        <v>5923</v>
      </c>
      <c r="L10" s="4">
        <v>945</v>
      </c>
      <c r="P10" s="4">
        <v>2040</v>
      </c>
      <c r="T10" s="4">
        <v>1295</v>
      </c>
      <c r="X10" s="4">
        <v>206</v>
      </c>
    </row>
    <row r="12" spans="1:24" ht="15">
      <c r="A12" t="s">
        <v>63</v>
      </c>
      <c r="D12" s="4">
        <v>2703</v>
      </c>
      <c r="H12" s="4">
        <v>8275</v>
      </c>
      <c r="L12" s="4">
        <v>1319</v>
      </c>
      <c r="P12" s="4">
        <v>2175</v>
      </c>
      <c r="T12" s="4">
        <v>2837</v>
      </c>
      <c r="X12" s="4">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1013</v>
      </c>
    </row>
    <row r="4" spans="2:3" ht="15">
      <c r="B4" s="2"/>
      <c r="C4" s="2"/>
    </row>
    <row r="5" ht="15">
      <c r="A5" t="s">
        <v>1185</v>
      </c>
    </row>
    <row r="6" spans="2:3" ht="15">
      <c r="B6" s="2"/>
      <c r="C6" s="2"/>
    </row>
    <row r="7" ht="15">
      <c r="A7" t="s">
        <v>1186</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1187</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16384" width="8.7109375" style="0" customWidth="1"/>
  </cols>
  <sheetData>
    <row r="2" spans="1:6" ht="15">
      <c r="A2" s="1" t="s">
        <v>1188</v>
      </c>
      <c r="B2" s="1"/>
      <c r="C2" s="1"/>
      <c r="D2" s="1"/>
      <c r="E2" s="1"/>
      <c r="F2" s="1"/>
    </row>
    <row r="5" spans="1:3" ht="15">
      <c r="A5" t="s">
        <v>1189</v>
      </c>
      <c r="C5" t="s">
        <v>1190</v>
      </c>
    </row>
    <row r="6" spans="2:3" ht="15">
      <c r="B6" s="2"/>
      <c r="C6" s="2"/>
    </row>
    <row r="7" spans="1:3" ht="15">
      <c r="A7" t="s">
        <v>1191</v>
      </c>
      <c r="C7" t="s">
        <v>1190</v>
      </c>
    </row>
    <row r="8" spans="2:3" ht="15">
      <c r="B8" s="2"/>
      <c r="C8" s="2"/>
    </row>
    <row r="9" spans="1:3" ht="15">
      <c r="A9" t="s">
        <v>1192</v>
      </c>
      <c r="C9" t="s">
        <v>1190</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16384" width="8.7109375" style="0" customWidth="1"/>
  </cols>
  <sheetData>
    <row r="2" spans="1:6" ht="15">
      <c r="A2" s="1" t="s">
        <v>1193</v>
      </c>
      <c r="B2" s="1"/>
      <c r="C2" s="1"/>
      <c r="D2" s="1"/>
      <c r="E2" s="1"/>
      <c r="F2" s="1"/>
    </row>
    <row r="5" ht="15">
      <c r="A5" t="s">
        <v>804</v>
      </c>
    </row>
    <row r="6" spans="2:3" ht="15">
      <c r="B6" s="2"/>
      <c r="C6" s="2"/>
    </row>
    <row r="7" spans="1:3" ht="15">
      <c r="A7" t="s">
        <v>1194</v>
      </c>
      <c r="C7" t="s">
        <v>1195</v>
      </c>
    </row>
    <row r="8" spans="2:3" ht="15">
      <c r="B8" s="2"/>
      <c r="C8" s="2"/>
    </row>
    <row r="9" spans="1:3" ht="15">
      <c r="A9" t="s">
        <v>1196</v>
      </c>
      <c r="C9" t="s">
        <v>1190</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16384" width="8.7109375" style="0" customWidth="1"/>
  </cols>
  <sheetData>
    <row r="3" spans="1:3" ht="15">
      <c r="A3" t="s">
        <v>250</v>
      </c>
      <c r="C3" t="s">
        <v>1190</v>
      </c>
    </row>
    <row r="4" spans="2:3" ht="15">
      <c r="B4" s="2"/>
      <c r="C4" s="2"/>
    </row>
    <row r="5" spans="1:3" ht="15">
      <c r="A5" t="s">
        <v>1197</v>
      </c>
      <c r="C5" t="s">
        <v>1190</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804</v>
      </c>
    </row>
    <row r="4" ht="15">
      <c r="A4" t="s">
        <v>1013</v>
      </c>
    </row>
    <row r="5" spans="1:3" ht="15">
      <c r="A5" s="2"/>
      <c r="B5" s="2"/>
      <c r="C5" s="2"/>
    </row>
  </sheetData>
  <sheetProtection selectLockedCells="1" selectUnlockedCells="1"/>
  <mergeCells count="1">
    <mergeCell ref="A5:C5"/>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3" ht="15">
      <c r="A3" s="2"/>
      <c r="B3" s="2"/>
      <c r="C3" s="2"/>
    </row>
    <row r="4" ht="15">
      <c r="A4" t="s">
        <v>1198</v>
      </c>
    </row>
    <row r="5" ht="15">
      <c r="A5" t="s">
        <v>1199</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3" ht="15">
      <c r="A3" s="2" t="s">
        <v>1200</v>
      </c>
      <c r="B3" s="2"/>
      <c r="C3" s="2"/>
    </row>
    <row r="4" ht="15">
      <c r="A4" t="s">
        <v>804</v>
      </c>
    </row>
    <row r="5" ht="15">
      <c r="A5" t="s">
        <v>1013</v>
      </c>
    </row>
    <row r="6" spans="1:3" ht="15">
      <c r="A6" s="2"/>
      <c r="B6" s="2"/>
      <c r="C6" s="2"/>
    </row>
    <row r="7" spans="1:3" ht="15">
      <c r="A7" s="2"/>
      <c r="B7" s="2"/>
      <c r="C7" s="2"/>
    </row>
    <row r="8" ht="15">
      <c r="A8" t="s">
        <v>1201</v>
      </c>
    </row>
    <row r="9" ht="15">
      <c r="A9" t="s">
        <v>1202</v>
      </c>
    </row>
  </sheetData>
  <sheetProtection selectLockedCells="1" selectUnlockedCells="1"/>
  <mergeCells count="3">
    <mergeCell ref="A3:C3"/>
    <mergeCell ref="A6:C6"/>
    <mergeCell ref="A7:C7"/>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1:5" ht="15" customHeight="1">
      <c r="A3" s="13" t="s">
        <v>1203</v>
      </c>
      <c r="B3" s="13"/>
      <c r="C3" s="13"/>
      <c r="D3" s="13"/>
      <c r="E3" s="13"/>
    </row>
    <row r="4" ht="15">
      <c r="A4" t="s">
        <v>1204</v>
      </c>
    </row>
    <row r="5" spans="1:3" ht="15">
      <c r="A5" s="2"/>
      <c r="B5" s="2"/>
      <c r="C5" s="2"/>
    </row>
  </sheetData>
  <sheetProtection selectLockedCells="1" selectUnlockedCells="1"/>
  <mergeCells count="2">
    <mergeCell ref="A3:E3"/>
    <mergeCell ref="A5:C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5" ht="15">
      <c r="A3" s="2" t="s">
        <v>1205</v>
      </c>
      <c r="B3" s="2"/>
      <c r="C3" s="2"/>
      <c r="D3" s="2"/>
      <c r="E3" s="2"/>
    </row>
    <row r="4" ht="15">
      <c r="A4" t="s">
        <v>1206</v>
      </c>
    </row>
    <row r="5" ht="15">
      <c r="A5" t="s">
        <v>1013</v>
      </c>
    </row>
    <row r="6" ht="15">
      <c r="A6" t="s">
        <v>1207</v>
      </c>
    </row>
    <row r="7" ht="15">
      <c r="A7" t="s">
        <v>1208</v>
      </c>
    </row>
    <row r="8" ht="15">
      <c r="A8" t="s">
        <v>1209</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64</v>
      </c>
      <c r="D3" s="1"/>
      <c r="E3" s="1"/>
      <c r="F3" s="1"/>
      <c r="G3" s="1"/>
      <c r="H3" s="1"/>
      <c r="I3" s="1"/>
      <c r="J3" s="1"/>
      <c r="K3" s="1"/>
      <c r="L3" s="1"/>
      <c r="O3" s="1" t="s">
        <v>65</v>
      </c>
      <c r="P3" s="1"/>
      <c r="Q3" s="1"/>
      <c r="R3" s="1"/>
      <c r="S3" s="1"/>
      <c r="T3" s="1"/>
    </row>
    <row r="4" spans="3:20" ht="15">
      <c r="C4" s="1" t="s">
        <v>26</v>
      </c>
      <c r="D4" s="1"/>
      <c r="G4" s="1" t="s">
        <v>27</v>
      </c>
      <c r="H4" s="1"/>
      <c r="I4" s="1"/>
      <c r="J4" s="1"/>
      <c r="K4" s="1"/>
      <c r="L4" s="1"/>
      <c r="O4" s="1" t="s">
        <v>28</v>
      </c>
      <c r="P4" s="1"/>
      <c r="Q4" s="1"/>
      <c r="R4" s="1"/>
      <c r="S4" s="1"/>
      <c r="T4" s="1"/>
    </row>
    <row r="5" spans="3:20" ht="15">
      <c r="C5" s="1" t="s">
        <v>29</v>
      </c>
      <c r="D5" s="1"/>
      <c r="G5" s="1" t="s">
        <v>29</v>
      </c>
      <c r="H5" s="1"/>
      <c r="K5" s="1" t="s">
        <v>30</v>
      </c>
      <c r="L5" s="1"/>
      <c r="O5" s="1" t="s">
        <v>29</v>
      </c>
      <c r="P5" s="1"/>
      <c r="S5" s="1" t="s">
        <v>30</v>
      </c>
      <c r="T5" s="1"/>
    </row>
    <row r="6" spans="3:20" ht="15">
      <c r="C6" s="1" t="s">
        <v>61</v>
      </c>
      <c r="D6" s="1"/>
      <c r="E6" s="1"/>
      <c r="F6" s="1"/>
      <c r="G6" s="1"/>
      <c r="H6" s="1"/>
      <c r="I6" s="1"/>
      <c r="J6" s="1"/>
      <c r="K6" s="1"/>
      <c r="L6" s="1"/>
      <c r="M6" s="1"/>
      <c r="N6" s="1"/>
      <c r="O6" s="1"/>
      <c r="P6" s="1"/>
      <c r="Q6" s="1"/>
      <c r="R6" s="1"/>
      <c r="S6" s="1"/>
      <c r="T6" s="1"/>
    </row>
    <row r="7" ht="15">
      <c r="A7" s="3" t="s">
        <v>159</v>
      </c>
    </row>
    <row r="8" spans="1:20" ht="15">
      <c r="A8" t="s">
        <v>67</v>
      </c>
      <c r="D8" s="4">
        <v>103168</v>
      </c>
      <c r="H8" s="4">
        <v>208161</v>
      </c>
      <c r="L8" s="4">
        <v>33186</v>
      </c>
      <c r="P8" s="4">
        <v>141752</v>
      </c>
      <c r="T8" s="4">
        <v>22599</v>
      </c>
    </row>
    <row r="9" spans="1:20" ht="15">
      <c r="A9" t="s">
        <v>68</v>
      </c>
      <c r="D9" s="4">
        <v>9444</v>
      </c>
      <c r="H9" s="4">
        <v>49594</v>
      </c>
      <c r="L9" s="4">
        <v>7906</v>
      </c>
      <c r="P9" s="4">
        <v>80625</v>
      </c>
      <c r="T9" s="4">
        <v>12854</v>
      </c>
    </row>
    <row r="10" spans="1:20" ht="15">
      <c r="A10" t="s">
        <v>69</v>
      </c>
      <c r="D10" s="4">
        <v>13508</v>
      </c>
      <c r="H10" s="4">
        <v>34228</v>
      </c>
      <c r="L10" s="4">
        <v>5456</v>
      </c>
      <c r="P10" s="4">
        <v>39493</v>
      </c>
      <c r="T10" s="4">
        <v>6296</v>
      </c>
    </row>
    <row r="11" spans="1:20" ht="15">
      <c r="A11" s="3" t="s">
        <v>70</v>
      </c>
      <c r="D11" s="4">
        <v>165944</v>
      </c>
      <c r="H11" s="4">
        <v>359450</v>
      </c>
      <c r="L11" s="4">
        <v>57303</v>
      </c>
      <c r="P11" s="4">
        <v>329543</v>
      </c>
      <c r="T11" s="4">
        <v>52537</v>
      </c>
    </row>
    <row r="13" spans="1:20" ht="15">
      <c r="A13" t="s">
        <v>71</v>
      </c>
      <c r="D13" s="4">
        <v>1110</v>
      </c>
      <c r="H13" s="4">
        <v>8340</v>
      </c>
      <c r="L13" s="4">
        <v>1330</v>
      </c>
      <c r="P13" s="4">
        <v>9708</v>
      </c>
      <c r="T13" s="4">
        <v>1548</v>
      </c>
    </row>
    <row r="14" spans="1:20" ht="15">
      <c r="A14" t="s">
        <v>72</v>
      </c>
      <c r="D14" s="4">
        <v>18148</v>
      </c>
      <c r="H14" s="4">
        <v>49557</v>
      </c>
      <c r="L14" s="4">
        <v>7901</v>
      </c>
      <c r="P14" s="4">
        <v>52170</v>
      </c>
      <c r="T14" s="4">
        <v>8317</v>
      </c>
    </row>
    <row r="15" spans="1:20" ht="15">
      <c r="A15" t="s">
        <v>73</v>
      </c>
      <c r="D15" s="4">
        <v>19737</v>
      </c>
      <c r="H15" s="4">
        <v>52639</v>
      </c>
      <c r="L15" s="4">
        <v>8389</v>
      </c>
      <c r="P15" s="4">
        <v>33010</v>
      </c>
      <c r="T15" s="4">
        <v>5263</v>
      </c>
    </row>
    <row r="16" spans="1:20" ht="15">
      <c r="A16" s="3" t="s">
        <v>74</v>
      </c>
      <c r="D16" s="4">
        <v>53819</v>
      </c>
      <c r="H16" s="4">
        <v>117197</v>
      </c>
      <c r="L16" s="4">
        <v>18682</v>
      </c>
      <c r="P16" s="4">
        <v>110216</v>
      </c>
      <c r="T16" s="4">
        <v>17571</v>
      </c>
    </row>
    <row r="18" spans="1:20" ht="15">
      <c r="A18" s="3" t="s">
        <v>75</v>
      </c>
      <c r="D18" s="4">
        <v>220539</v>
      </c>
      <c r="H18" s="4">
        <v>466637</v>
      </c>
      <c r="L18" s="4">
        <v>74393</v>
      </c>
      <c r="P18" s="4">
        <v>477514</v>
      </c>
      <c r="T18" s="4">
        <v>76127</v>
      </c>
    </row>
    <row r="19" spans="1:20" ht="15">
      <c r="A19" s="3" t="s">
        <v>76</v>
      </c>
      <c r="D19" s="6">
        <v>-108414</v>
      </c>
      <c r="H19" s="6">
        <v>-224384</v>
      </c>
      <c r="L19" s="6">
        <v>-35772</v>
      </c>
      <c r="P19" s="6">
        <v>-258187</v>
      </c>
      <c r="T19" s="6">
        <v>-41161</v>
      </c>
    </row>
    <row r="20" spans="1:20" ht="15">
      <c r="A20" s="3" t="s">
        <v>77</v>
      </c>
      <c r="D20" s="4">
        <v>165944</v>
      </c>
      <c r="H20" s="4">
        <v>359450</v>
      </c>
      <c r="L20" s="4">
        <v>57303</v>
      </c>
      <c r="P20" s="4">
        <v>329543</v>
      </c>
      <c r="T20" s="4">
        <v>52537</v>
      </c>
    </row>
  </sheetData>
  <sheetProtection selectLockedCells="1" selectUnlockedCells="1"/>
  <mergeCells count="11">
    <mergeCell ref="C3:L3"/>
    <mergeCell ref="O3:T3"/>
    <mergeCell ref="C4:D4"/>
    <mergeCell ref="G4:L4"/>
    <mergeCell ref="O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1210</v>
      </c>
    </row>
    <row r="4" ht="15">
      <c r="A4" t="s">
        <v>1013</v>
      </c>
    </row>
    <row r="5" spans="1:3" ht="15">
      <c r="A5" s="2"/>
      <c r="B5" s="2"/>
      <c r="C5" s="2"/>
    </row>
    <row r="6" spans="1:3" ht="15">
      <c r="A6" s="2"/>
      <c r="B6" s="2"/>
      <c r="C6" s="2"/>
    </row>
    <row r="7" ht="15">
      <c r="A7" t="s">
        <v>1201</v>
      </c>
    </row>
    <row r="8" ht="15">
      <c r="A8" t="s">
        <v>1202</v>
      </c>
    </row>
  </sheetData>
  <sheetProtection selectLockedCells="1" selectUnlockedCells="1"/>
  <mergeCells count="2">
    <mergeCell ref="A5:C5"/>
    <mergeCell ref="A6:C6"/>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5.7109375" style="0" customWidth="1"/>
    <col min="8" max="16384" width="8.7109375" style="0" customWidth="1"/>
  </cols>
  <sheetData>
    <row r="3" spans="1:7" ht="15">
      <c r="A3" t="s">
        <v>804</v>
      </c>
      <c r="G3" t="s">
        <v>1211</v>
      </c>
    </row>
    <row r="4" spans="2:9" ht="15">
      <c r="B4" s="2"/>
      <c r="C4" s="2"/>
      <c r="D4" s="2"/>
      <c r="E4" s="2"/>
      <c r="F4" s="2"/>
      <c r="G4" s="2"/>
      <c r="H4" s="2"/>
      <c r="I4" s="2"/>
    </row>
    <row r="5" ht="15">
      <c r="A5" t="s">
        <v>1013</v>
      </c>
    </row>
    <row r="6" spans="2:9" ht="15">
      <c r="B6" s="2"/>
      <c r="C6" s="2"/>
      <c r="D6" s="2"/>
      <c r="E6" s="2"/>
      <c r="F6" s="2"/>
      <c r="G6" s="2"/>
      <c r="H6" s="2"/>
      <c r="I6" s="2"/>
    </row>
    <row r="7" ht="15">
      <c r="A7" t="s">
        <v>1212</v>
      </c>
    </row>
  </sheetData>
  <sheetProtection selectLockedCells="1" selectUnlockedCells="1"/>
  <mergeCells count="8">
    <mergeCell ref="B4:C4"/>
    <mergeCell ref="D4:E4"/>
    <mergeCell ref="F4:G4"/>
    <mergeCell ref="H4:I4"/>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1206</v>
      </c>
    </row>
    <row r="4" ht="15">
      <c r="A4" t="s">
        <v>1013</v>
      </c>
    </row>
    <row r="5" ht="15">
      <c r="A5" t="s">
        <v>1207</v>
      </c>
    </row>
    <row r="6" ht="15">
      <c r="A6" t="s">
        <v>1208</v>
      </c>
    </row>
    <row r="7" ht="15">
      <c r="A7" t="s">
        <v>1209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5.7109375" style="0" customWidth="1"/>
    <col min="8" max="16384" width="8.7109375" style="0" customWidth="1"/>
  </cols>
  <sheetData>
    <row r="3" spans="1:7" ht="15">
      <c r="A3" t="s">
        <v>804</v>
      </c>
      <c r="G3" t="s">
        <v>1211</v>
      </c>
    </row>
    <row r="4" spans="2:9" ht="15">
      <c r="B4" s="2"/>
      <c r="C4" s="2"/>
      <c r="D4" s="2"/>
      <c r="E4" s="2"/>
      <c r="F4" s="2"/>
      <c r="G4" s="2"/>
      <c r="H4" s="2"/>
      <c r="I4" s="2"/>
    </row>
    <row r="5" ht="15">
      <c r="A5" t="s">
        <v>1013</v>
      </c>
    </row>
    <row r="6" spans="2:9" ht="15">
      <c r="B6" s="2"/>
      <c r="C6" s="2"/>
      <c r="D6" s="2"/>
      <c r="E6" s="2"/>
      <c r="F6" s="2"/>
      <c r="G6" s="2"/>
      <c r="H6" s="2"/>
      <c r="I6" s="2"/>
    </row>
    <row r="7" ht="15">
      <c r="A7" t="s">
        <v>1212</v>
      </c>
    </row>
  </sheetData>
  <sheetProtection selectLockedCells="1" selectUnlockedCells="1"/>
  <mergeCells count="8">
    <mergeCell ref="B4:C4"/>
    <mergeCell ref="D4:E4"/>
    <mergeCell ref="F4:G4"/>
    <mergeCell ref="H4:I4"/>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15.7109375" style="0" customWidth="1"/>
    <col min="6" max="16384" width="8.7109375" style="0" customWidth="1"/>
  </cols>
  <sheetData>
    <row r="2" spans="1:6" ht="15">
      <c r="A2" s="1" t="s">
        <v>1165</v>
      </c>
      <c r="B2" s="1"/>
      <c r="C2" s="1"/>
      <c r="D2" s="1"/>
      <c r="E2" s="1"/>
      <c r="F2" s="1"/>
    </row>
    <row r="5" spans="1:3" ht="15">
      <c r="A5" s="3" t="s">
        <v>1166</v>
      </c>
      <c r="C5" t="s">
        <v>1167</v>
      </c>
    </row>
    <row r="6" spans="2:5" ht="15">
      <c r="B6" s="2"/>
      <c r="C6" s="2"/>
      <c r="D6" s="2"/>
      <c r="E6" s="2"/>
    </row>
    <row r="7" spans="1:3" ht="15">
      <c r="A7" s="3" t="s">
        <v>1051</v>
      </c>
      <c r="C7" t="s">
        <v>1167</v>
      </c>
    </row>
    <row r="8" spans="2:5" ht="15">
      <c r="B8" s="2"/>
      <c r="C8" s="2"/>
      <c r="D8" s="2"/>
      <c r="E8" s="2"/>
    </row>
    <row r="9" spans="1:5" ht="15">
      <c r="A9" t="s">
        <v>1168</v>
      </c>
      <c r="C9" t="s">
        <v>1167</v>
      </c>
      <c r="E9" t="s">
        <v>779</v>
      </c>
    </row>
    <row r="10" spans="2:5" ht="15">
      <c r="B10" s="2"/>
      <c r="C10" s="2"/>
      <c r="D10" s="2"/>
      <c r="E10" s="2"/>
    </row>
    <row r="11" ht="15">
      <c r="E11" t="s">
        <v>996</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1169</v>
      </c>
    </row>
    <row r="4" ht="15">
      <c r="A4" t="s">
        <v>1170</v>
      </c>
    </row>
    <row r="6" ht="15">
      <c r="A6" t="s">
        <v>1213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A12"/>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ht="15">
      <c r="A3" s="3" t="s">
        <v>1214</v>
      </c>
    </row>
    <row r="5" ht="15">
      <c r="A5" t="s">
        <v>1215</v>
      </c>
    </row>
    <row r="6" ht="15">
      <c r="A6" t="s">
        <v>1216</v>
      </c>
    </row>
    <row r="7" ht="15">
      <c r="A7" t="s">
        <v>1217</v>
      </c>
    </row>
    <row r="9" ht="15">
      <c r="A9" t="s">
        <v>768</v>
      </c>
    </row>
    <row r="11" ht="15">
      <c r="A11" t="s">
        <v>807</v>
      </c>
    </row>
    <row r="12" ht="15">
      <c r="A12" t="s">
        <v>1218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2"/>
      <c r="C3" s="2"/>
      <c r="D3" s="2"/>
      <c r="E3" s="2"/>
    </row>
    <row r="4" spans="1:5" ht="15">
      <c r="A4" s="3" t="s">
        <v>1171</v>
      </c>
      <c r="C4" t="e">
        <f>#N/A</f>
        <v>#N/A</v>
      </c>
      <c r="E4" t="s">
        <v>1172</v>
      </c>
    </row>
    <row r="5" spans="2:5" ht="15">
      <c r="B5" s="2"/>
      <c r="C5" s="2"/>
      <c r="D5" s="2"/>
      <c r="E5" s="2"/>
    </row>
    <row r="6" spans="1:5" ht="15">
      <c r="A6" s="3" t="s">
        <v>1173</v>
      </c>
      <c r="C6" t="e">
        <f>#N/A</f>
        <v>#N/A</v>
      </c>
      <c r="E6" t="s">
        <v>1174</v>
      </c>
    </row>
    <row r="7" spans="2:5" ht="15">
      <c r="B7" s="2"/>
      <c r="C7" s="2"/>
      <c r="D7" s="2"/>
      <c r="E7" s="2"/>
    </row>
    <row r="8" spans="1:5" ht="15">
      <c r="A8" s="3" t="s">
        <v>1175</v>
      </c>
      <c r="C8" t="e">
        <f>#N/A</f>
        <v>#N/A</v>
      </c>
      <c r="E8" t="s">
        <v>1176</v>
      </c>
    </row>
    <row r="9" spans="2:5" ht="15">
      <c r="B9" s="2"/>
      <c r="C9" s="2"/>
      <c r="D9" s="2"/>
      <c r="E9" s="2"/>
    </row>
    <row r="10" spans="1:5" ht="15">
      <c r="A10" s="3" t="s">
        <v>1177</v>
      </c>
      <c r="C10" t="e">
        <f>#N/A</f>
        <v>#N/A</v>
      </c>
      <c r="E10" t="s">
        <v>1178</v>
      </c>
    </row>
    <row r="11" spans="2:5" ht="15">
      <c r="B11" s="2"/>
      <c r="C11" s="2"/>
      <c r="D11" s="2"/>
      <c r="E11" s="2"/>
    </row>
    <row r="12" spans="1:5" ht="15">
      <c r="A12" s="3" t="s">
        <v>1179</v>
      </c>
      <c r="C12" t="e">
        <f>#N/A</f>
        <v>#N/A</v>
      </c>
      <c r="E12" t="s">
        <v>1180</v>
      </c>
    </row>
    <row r="13" spans="2:5" ht="15">
      <c r="B13" s="2"/>
      <c r="C13" s="2"/>
      <c r="D13" s="2"/>
      <c r="E13" s="2"/>
    </row>
    <row r="14" spans="1:5" ht="15">
      <c r="A14" s="3" t="s">
        <v>1181</v>
      </c>
      <c r="C14" t="e">
        <f>#N/A</f>
        <v>#N/A</v>
      </c>
      <c r="E14" t="s">
        <v>1182</v>
      </c>
    </row>
  </sheetData>
  <sheetProtection selectLockedCells="1" selectUnlockedCells="1"/>
  <mergeCells count="12">
    <mergeCell ref="B3:C3"/>
    <mergeCell ref="D3:E3"/>
    <mergeCell ref="B5:C5"/>
    <mergeCell ref="D5:E5"/>
    <mergeCell ref="B7:C7"/>
    <mergeCell ref="D7:E7"/>
    <mergeCell ref="B9:C9"/>
    <mergeCell ref="D9:E9"/>
    <mergeCell ref="B11:C11"/>
    <mergeCell ref="D11:E11"/>
    <mergeCell ref="B13:C13"/>
    <mergeCell ref="D13:E1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8" t="s">
        <v>1183</v>
      </c>
    </row>
    <row r="4" spans="2:3" ht="15">
      <c r="B4" s="2"/>
      <c r="C4" s="2"/>
    </row>
    <row r="5" ht="15">
      <c r="C5" t="s">
        <v>1184</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1187</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78</v>
      </c>
      <c r="D3" s="1"/>
      <c r="E3" s="1"/>
      <c r="F3" s="1"/>
      <c r="G3" s="1"/>
      <c r="H3" s="1"/>
      <c r="I3" s="1"/>
      <c r="J3" s="1"/>
      <c r="K3" s="1"/>
      <c r="L3" s="1"/>
      <c r="O3" s="1" t="s">
        <v>100</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spans="1:20" ht="15">
      <c r="A7" s="3" t="s">
        <v>160</v>
      </c>
      <c r="D7" s="2"/>
      <c r="E7" s="2"/>
      <c r="F7" s="2"/>
      <c r="G7" s="2"/>
      <c r="H7" s="2"/>
      <c r="I7" s="2"/>
      <c r="J7" s="2"/>
      <c r="K7" s="2"/>
      <c r="L7" s="2"/>
      <c r="M7" s="2"/>
      <c r="N7" s="2"/>
      <c r="O7" s="2"/>
      <c r="P7" s="2"/>
      <c r="Q7" s="2"/>
      <c r="R7" s="2"/>
      <c r="S7" s="2"/>
      <c r="T7" s="2"/>
    </row>
    <row r="8" spans="1:24" ht="15">
      <c r="A8" t="s">
        <v>81</v>
      </c>
      <c r="D8" s="6">
        <v>-42152</v>
      </c>
      <c r="H8" s="6">
        <v>-75532</v>
      </c>
      <c r="L8" s="6">
        <v>-12040</v>
      </c>
      <c r="P8" s="6">
        <v>-26466</v>
      </c>
      <c r="T8" s="6">
        <v>-49475</v>
      </c>
      <c r="X8" s="6">
        <v>-7888</v>
      </c>
    </row>
    <row r="9" spans="1:24" ht="15">
      <c r="A9" t="s">
        <v>82</v>
      </c>
      <c r="D9" s="6">
        <v>-29928</v>
      </c>
      <c r="H9" s="6">
        <v>-28644</v>
      </c>
      <c r="L9" s="6">
        <v>-4566</v>
      </c>
      <c r="P9" s="4">
        <v>727</v>
      </c>
      <c r="T9" s="6">
        <v>-12745</v>
      </c>
      <c r="X9" s="6">
        <v>-2032</v>
      </c>
    </row>
    <row r="10" spans="1:24" ht="15">
      <c r="A10" t="s">
        <v>83</v>
      </c>
      <c r="D10" s="4">
        <v>135348</v>
      </c>
      <c r="H10" s="4">
        <v>217446</v>
      </c>
      <c r="L10" s="4">
        <v>34666</v>
      </c>
      <c r="P10" s="4">
        <v>18311</v>
      </c>
      <c r="T10" t="s">
        <v>84</v>
      </c>
      <c r="X10" t="s">
        <v>84</v>
      </c>
    </row>
    <row r="12" spans="1:24" ht="15">
      <c r="A12" t="s">
        <v>161</v>
      </c>
      <c r="D12" s="4">
        <v>2450</v>
      </c>
      <c r="H12" s="6">
        <v>-8282</v>
      </c>
      <c r="L12" s="6">
        <v>-1323</v>
      </c>
      <c r="P12" s="6">
        <v>-308</v>
      </c>
      <c r="T12" s="6">
        <v>-4189</v>
      </c>
      <c r="X12" s="6">
        <v>-667</v>
      </c>
    </row>
    <row r="13" spans="1:24" ht="15">
      <c r="A13" t="s">
        <v>86</v>
      </c>
      <c r="D13" s="4">
        <v>65718</v>
      </c>
      <c r="H13" s="4">
        <v>104988</v>
      </c>
      <c r="L13" s="4">
        <v>16737</v>
      </c>
      <c r="P13" s="6">
        <v>-7736</v>
      </c>
      <c r="T13" s="6">
        <v>-66409</v>
      </c>
      <c r="X13" s="6">
        <v>-10587</v>
      </c>
    </row>
    <row r="14" spans="1:24" ht="15">
      <c r="A14" t="s">
        <v>87</v>
      </c>
      <c r="D14" s="4">
        <v>37570</v>
      </c>
      <c r="H14" s="4">
        <v>103288</v>
      </c>
      <c r="L14" s="4">
        <v>16467</v>
      </c>
      <c r="P14" s="4">
        <v>103288</v>
      </c>
      <c r="T14" s="4">
        <v>208276</v>
      </c>
      <c r="X14" s="4">
        <v>33204</v>
      </c>
    </row>
    <row r="16" spans="1:24" ht="15">
      <c r="A16" t="s">
        <v>88</v>
      </c>
      <c r="D16" s="4">
        <v>103288</v>
      </c>
      <c r="H16" s="4">
        <v>208276</v>
      </c>
      <c r="L16" s="4">
        <v>33204</v>
      </c>
      <c r="P16" s="4">
        <v>95552</v>
      </c>
      <c r="T16" s="4">
        <v>141867</v>
      </c>
      <c r="X16" s="4">
        <v>22617</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T7"/>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16384" width="8.7109375" style="0" customWidth="1"/>
  </cols>
  <sheetData>
    <row r="2" spans="1:6" ht="15">
      <c r="A2" s="1" t="s">
        <v>1188</v>
      </c>
      <c r="B2" s="1"/>
      <c r="C2" s="1"/>
      <c r="D2" s="1"/>
      <c r="E2" s="1"/>
      <c r="F2" s="1"/>
    </row>
    <row r="5" spans="1:3" ht="15">
      <c r="A5" t="s">
        <v>1219</v>
      </c>
      <c r="C5" t="s">
        <v>1190</v>
      </c>
    </row>
    <row r="6" spans="2:3" ht="15">
      <c r="B6" s="2"/>
      <c r="C6" s="2"/>
    </row>
    <row r="7" spans="1:3" ht="15">
      <c r="A7" t="s">
        <v>1220</v>
      </c>
      <c r="C7" t="s">
        <v>1190</v>
      </c>
    </row>
    <row r="8" spans="2:3" ht="15">
      <c r="B8" s="2"/>
      <c r="C8" s="2"/>
    </row>
    <row r="9" spans="1:3" ht="15">
      <c r="A9" t="s">
        <v>1192</v>
      </c>
      <c r="C9" t="s">
        <v>1190</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16384" width="8.7109375" style="0" customWidth="1"/>
  </cols>
  <sheetData>
    <row r="2" spans="1:6" ht="15">
      <c r="A2" s="1" t="s">
        <v>1193</v>
      </c>
      <c r="B2" s="1"/>
      <c r="C2" s="1"/>
      <c r="D2" s="1"/>
      <c r="E2" s="1"/>
      <c r="F2" s="1"/>
    </row>
    <row r="5" ht="15">
      <c r="A5" t="s">
        <v>804</v>
      </c>
    </row>
    <row r="6" spans="2:3" ht="15">
      <c r="B6" s="2"/>
      <c r="C6" s="2"/>
    </row>
    <row r="7" spans="1:3" ht="15">
      <c r="A7" t="s">
        <v>1194</v>
      </c>
      <c r="C7" t="s">
        <v>1195</v>
      </c>
    </row>
    <row r="8" spans="2:3" ht="15">
      <c r="B8" s="2"/>
      <c r="C8" s="2"/>
    </row>
    <row r="9" spans="1:3" ht="15">
      <c r="A9" t="s">
        <v>1196</v>
      </c>
      <c r="C9" t="s">
        <v>1190</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109375" style="0" customWidth="1"/>
    <col min="4" max="16384" width="8.7109375" style="0" customWidth="1"/>
  </cols>
  <sheetData>
    <row r="3" ht="15">
      <c r="A3" t="s">
        <v>1221</v>
      </c>
    </row>
    <row r="4" spans="2:3" ht="15">
      <c r="B4" s="2"/>
      <c r="C4" s="2"/>
    </row>
    <row r="5" spans="1:3" ht="15">
      <c r="A5" t="s">
        <v>250</v>
      </c>
      <c r="C5" t="s">
        <v>1190</v>
      </c>
    </row>
    <row r="6" spans="2:3" ht="15">
      <c r="B6" s="2"/>
      <c r="C6" s="2"/>
    </row>
    <row r="7" spans="1:3" ht="15">
      <c r="A7" t="s">
        <v>1197</v>
      </c>
      <c r="C7" t="s">
        <v>1190</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804</v>
      </c>
    </row>
    <row r="4" ht="15">
      <c r="A4" t="s">
        <v>1013</v>
      </c>
    </row>
    <row r="7" ht="15">
      <c r="A7" t="s">
        <v>1198</v>
      </c>
    </row>
    <row r="8" ht="15">
      <c r="A8" s="8" t="s">
        <v>1222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spans="1:3" ht="15">
      <c r="A3" s="2" t="s">
        <v>1223</v>
      </c>
      <c r="B3" s="2"/>
      <c r="C3" s="2"/>
    </row>
    <row r="4" ht="15">
      <c r="A4" t="s">
        <v>804</v>
      </c>
    </row>
    <row r="5" ht="15">
      <c r="A5" t="s">
        <v>1013</v>
      </c>
    </row>
    <row r="6" spans="1:3" ht="15">
      <c r="A6" s="2"/>
      <c r="B6" s="2"/>
      <c r="C6" s="2"/>
    </row>
    <row r="7" spans="1:3" ht="15">
      <c r="A7" s="2"/>
      <c r="B7" s="2"/>
      <c r="C7" s="2"/>
    </row>
    <row r="8" ht="15">
      <c r="A8" t="s">
        <v>1224</v>
      </c>
    </row>
  </sheetData>
  <sheetProtection selectLockedCells="1" selectUnlockedCells="1"/>
  <mergeCells count="3">
    <mergeCell ref="A3:C3"/>
    <mergeCell ref="A6:C6"/>
    <mergeCell ref="A7:C7"/>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ht="15">
      <c r="A3" t="s">
        <v>1204</v>
      </c>
    </row>
    <row r="4" spans="1:3" ht="15">
      <c r="A4" s="2"/>
      <c r="B4" s="2"/>
      <c r="C4" s="2"/>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1206</v>
      </c>
    </row>
    <row r="4" ht="15">
      <c r="A4" t="s">
        <v>1013</v>
      </c>
    </row>
    <row r="5" ht="15">
      <c r="A5" t="s">
        <v>1207</v>
      </c>
    </row>
    <row r="6" ht="15">
      <c r="A6" t="s">
        <v>1225</v>
      </c>
    </row>
    <row r="7" ht="15">
      <c r="A7" t="s">
        <v>1209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ht="15">
      <c r="A3" t="s">
        <v>1226</v>
      </c>
    </row>
    <row r="4" ht="15">
      <c r="A4" t="s">
        <v>1013</v>
      </c>
    </row>
    <row r="5" spans="1:3" ht="15">
      <c r="A5" s="2"/>
      <c r="B5" s="2"/>
      <c r="C5" s="2"/>
    </row>
    <row r="6" spans="1:3" ht="15">
      <c r="A6" s="2"/>
      <c r="B6" s="2"/>
      <c r="C6" s="2"/>
    </row>
    <row r="7" ht="15">
      <c r="A7" t="s">
        <v>1227</v>
      </c>
    </row>
  </sheetData>
  <sheetProtection selectLockedCells="1" selectUnlockedCells="1"/>
  <mergeCells count="2">
    <mergeCell ref="A5:C5"/>
    <mergeCell ref="A6:C6"/>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5.7109375" style="0" customWidth="1"/>
    <col min="6" max="16384" width="8.7109375" style="0" customWidth="1"/>
  </cols>
  <sheetData>
    <row r="3" spans="1:5" ht="15">
      <c r="A3" t="s">
        <v>804</v>
      </c>
      <c r="E3" t="s">
        <v>1211</v>
      </c>
    </row>
    <row r="4" ht="15">
      <c r="A4" t="s">
        <v>1013</v>
      </c>
    </row>
    <row r="5" ht="15">
      <c r="A5" t="s">
        <v>1212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28.7109375" style="0" customWidth="1"/>
    <col min="4" max="16384" width="8.7109375" style="0" customWidth="1"/>
  </cols>
  <sheetData>
    <row r="2" spans="1:6" ht="15">
      <c r="A2" s="1" t="s">
        <v>1228</v>
      </c>
      <c r="B2" s="1"/>
      <c r="C2" s="1"/>
      <c r="D2" s="1"/>
      <c r="E2" s="1"/>
      <c r="F2" s="1"/>
    </row>
    <row r="5" ht="15">
      <c r="C5" t="s">
        <v>1206</v>
      </c>
    </row>
    <row r="6" ht="15">
      <c r="C6" t="s">
        <v>1013</v>
      </c>
    </row>
    <row r="7" ht="15">
      <c r="C7" t="s">
        <v>1229</v>
      </c>
    </row>
    <row r="8" ht="15">
      <c r="C8" t="s">
        <v>1208</v>
      </c>
    </row>
    <row r="9" ht="15">
      <c r="C9" t="s">
        <v>1209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1:4" ht="15">
      <c r="A3" t="s">
        <v>7</v>
      </c>
      <c r="D3" s="4">
        <v>108</v>
      </c>
    </row>
    <row r="4" spans="1:4" ht="15">
      <c r="A4" t="s">
        <v>8</v>
      </c>
      <c r="D4" s="4">
        <v>129</v>
      </c>
    </row>
    <row r="5" spans="1:4" ht="15">
      <c r="A5" t="s">
        <v>9</v>
      </c>
      <c r="D5" s="4">
        <v>144</v>
      </c>
    </row>
    <row r="6" spans="1:4" ht="15">
      <c r="A6" t="s">
        <v>10</v>
      </c>
      <c r="D6" s="4">
        <v>151</v>
      </c>
    </row>
    <row r="7" spans="1:4" ht="15">
      <c r="A7" t="s">
        <v>11</v>
      </c>
      <c r="D7" s="4">
        <v>154</v>
      </c>
    </row>
    <row r="8" spans="1:4" ht="15">
      <c r="A8" t="s">
        <v>12</v>
      </c>
      <c r="D8" s="4">
        <v>156</v>
      </c>
    </row>
    <row r="9" spans="1:4" ht="15">
      <c r="A9" t="s">
        <v>13</v>
      </c>
      <c r="D9" s="4">
        <v>168</v>
      </c>
    </row>
    <row r="10" spans="1:4" ht="15">
      <c r="A10" t="s">
        <v>14</v>
      </c>
      <c r="D10" s="4">
        <v>177</v>
      </c>
    </row>
    <row r="11" spans="1:4" ht="15">
      <c r="A11" t="s">
        <v>15</v>
      </c>
      <c r="D11" s="4">
        <v>179</v>
      </c>
    </row>
    <row r="12" spans="1:4" ht="15">
      <c r="A12" t="s">
        <v>16</v>
      </c>
      <c r="D12" s="4">
        <v>186</v>
      </c>
    </row>
    <row r="13" spans="1:4" ht="15">
      <c r="A13" t="s">
        <v>17</v>
      </c>
      <c r="D13" s="4">
        <v>196</v>
      </c>
    </row>
    <row r="14" spans="1:4" ht="15">
      <c r="A14" t="s">
        <v>18</v>
      </c>
      <c r="D14" s="4">
        <v>197</v>
      </c>
    </row>
    <row r="15" spans="1:4" ht="15">
      <c r="A15" t="s">
        <v>19</v>
      </c>
      <c r="D15" s="4">
        <v>198</v>
      </c>
    </row>
    <row r="16" spans="1:4" ht="15">
      <c r="A16" t="s">
        <v>20</v>
      </c>
      <c r="D16" s="4">
        <v>199</v>
      </c>
    </row>
    <row r="17" spans="1:4" ht="15">
      <c r="A17" t="s">
        <v>21</v>
      </c>
      <c r="D17"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89</v>
      </c>
      <c r="D3" s="5"/>
      <c r="E3" s="5"/>
      <c r="F3" s="5"/>
      <c r="G3" s="5"/>
      <c r="H3" s="5"/>
      <c r="K3" s="5" t="s">
        <v>162</v>
      </c>
      <c r="L3" s="5"/>
      <c r="M3" s="5"/>
      <c r="N3" s="5"/>
      <c r="O3" s="5"/>
      <c r="P3" s="5"/>
    </row>
    <row r="4" spans="3:16" ht="15">
      <c r="C4" s="1" t="s">
        <v>26</v>
      </c>
      <c r="D4" s="1"/>
      <c r="G4" s="1" t="s">
        <v>27</v>
      </c>
      <c r="H4" s="1"/>
      <c r="K4" s="1" t="s">
        <v>27</v>
      </c>
      <c r="L4" s="1"/>
      <c r="O4" s="1" t="s">
        <v>28</v>
      </c>
      <c r="P4" s="1"/>
    </row>
    <row r="5" ht="15">
      <c r="A5" s="3" t="s">
        <v>163</v>
      </c>
    </row>
    <row r="6" spans="1:16" ht="15">
      <c r="A6" t="s">
        <v>92</v>
      </c>
      <c r="D6" s="4">
        <v>1168</v>
      </c>
      <c r="H6" s="4">
        <v>2263</v>
      </c>
      <c r="L6" s="4">
        <v>980</v>
      </c>
      <c r="P6" s="4">
        <v>1348</v>
      </c>
    </row>
    <row r="7" spans="1:16" ht="15">
      <c r="A7" t="s">
        <v>93</v>
      </c>
      <c r="D7" s="4">
        <v>743</v>
      </c>
      <c r="H7" s="4">
        <v>1118</v>
      </c>
      <c r="L7" s="4">
        <v>635</v>
      </c>
      <c r="P7" s="4">
        <v>894</v>
      </c>
    </row>
    <row r="8" spans="1:16" ht="15">
      <c r="A8" t="s">
        <v>94</v>
      </c>
      <c r="D8" s="4">
        <v>425</v>
      </c>
      <c r="H8" s="4">
        <v>1145</v>
      </c>
      <c r="L8" s="4">
        <v>345</v>
      </c>
      <c r="P8" s="4">
        <v>454</v>
      </c>
    </row>
    <row r="9" spans="1:16" ht="15">
      <c r="A9" t="s">
        <v>95</v>
      </c>
      <c r="D9" s="4">
        <v>544</v>
      </c>
      <c r="H9" s="4">
        <v>864</v>
      </c>
      <c r="L9" s="4">
        <v>591</v>
      </c>
      <c r="P9" s="4">
        <v>925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5.7109375" style="0" customWidth="1"/>
    <col min="6" max="16384" width="8.7109375" style="0" customWidth="1"/>
  </cols>
  <sheetData>
    <row r="3" spans="1:5" ht="15">
      <c r="A3" t="s">
        <v>804</v>
      </c>
      <c r="E3" t="s">
        <v>1211</v>
      </c>
    </row>
    <row r="4" ht="15">
      <c r="A4" t="s">
        <v>1013</v>
      </c>
    </row>
    <row r="5" ht="15">
      <c r="A5" t="s">
        <v>1212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26.7109375" style="0" customWidth="1"/>
    <col min="4" max="16384" width="8.7109375" style="0" customWidth="1"/>
  </cols>
  <sheetData>
    <row r="2" spans="1:6" ht="15">
      <c r="A2" s="1" t="s">
        <v>1230</v>
      </c>
      <c r="B2" s="1"/>
      <c r="C2" s="1"/>
      <c r="D2" s="1"/>
      <c r="E2" s="1"/>
      <c r="F2" s="1"/>
    </row>
    <row r="5" spans="1:3" ht="15">
      <c r="A5" s="3" t="s">
        <v>1231</v>
      </c>
      <c r="C5" s="3" t="s">
        <v>1232</v>
      </c>
    </row>
    <row r="6" spans="1:3" ht="15">
      <c r="A6" t="s">
        <v>1233</v>
      </c>
      <c r="C6" t="s">
        <v>500</v>
      </c>
    </row>
    <row r="7" spans="1:3" ht="15">
      <c r="A7" t="s">
        <v>1234</v>
      </c>
      <c r="C7" t="s">
        <v>501</v>
      </c>
    </row>
    <row r="8" spans="1:3" ht="15">
      <c r="A8" s="8" t="s">
        <v>1235</v>
      </c>
      <c r="C8" t="s">
        <v>1236</v>
      </c>
    </row>
    <row r="9" spans="2:3" ht="15">
      <c r="B9" s="2"/>
      <c r="C9" s="2"/>
    </row>
    <row r="10" spans="1:3" ht="15">
      <c r="A10" s="3" t="s">
        <v>1237</v>
      </c>
      <c r="C10" s="3" t="s">
        <v>1232</v>
      </c>
    </row>
    <row r="11" spans="1:3" ht="15">
      <c r="A11" s="8" t="s">
        <v>1238</v>
      </c>
      <c r="C11" t="s">
        <v>1236</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1239</v>
      </c>
      <c r="B2" s="1"/>
      <c r="C2" s="1"/>
      <c r="D2" s="1"/>
      <c r="E2" s="1"/>
      <c r="F2" s="1"/>
    </row>
    <row r="5" ht="15">
      <c r="A5" t="s">
        <v>1240</v>
      </c>
    </row>
    <row r="7" ht="15">
      <c r="A7" t="s">
        <v>1241</v>
      </c>
    </row>
    <row r="8" ht="15">
      <c r="A8" t="s">
        <v>1242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1243</v>
      </c>
      <c r="B2" s="1"/>
      <c r="C2" s="1"/>
      <c r="D2" s="1"/>
      <c r="E2" s="1"/>
      <c r="F2" s="1"/>
    </row>
    <row r="5" ht="15">
      <c r="A5" t="s">
        <v>1240</v>
      </c>
    </row>
    <row r="7" ht="15">
      <c r="A7" t="s">
        <v>1244</v>
      </c>
    </row>
    <row r="8" ht="15">
      <c r="A8" t="s">
        <v>1245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0.8515625" style="0" customWidth="1"/>
    <col min="4" max="16384" width="8.7109375" style="0" customWidth="1"/>
  </cols>
  <sheetData>
    <row r="2" spans="1:6" ht="15">
      <c r="A2" s="1" t="s">
        <v>687</v>
      </c>
      <c r="B2" s="1"/>
      <c r="C2" s="1"/>
      <c r="D2" s="1"/>
      <c r="E2" s="1"/>
      <c r="F2" s="1"/>
    </row>
    <row r="5" spans="1:3" ht="15">
      <c r="A5" s="3" t="s">
        <v>1246</v>
      </c>
      <c r="C5" s="8" t="s">
        <v>1247</v>
      </c>
    </row>
    <row r="6" spans="2:3" ht="15">
      <c r="B6" s="2"/>
      <c r="C6" s="2"/>
    </row>
    <row r="7" spans="1:3" ht="15">
      <c r="A7" s="3" t="s">
        <v>1248</v>
      </c>
      <c r="C7" s="8" t="s">
        <v>1249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1250</v>
      </c>
      <c r="B2" s="1"/>
      <c r="C2" s="1"/>
      <c r="D2" s="1"/>
      <c r="E2" s="1"/>
      <c r="F2" s="1"/>
    </row>
    <row r="5" spans="1:3" ht="15">
      <c r="A5" s="3" t="s">
        <v>1251</v>
      </c>
      <c r="C5" s="8" t="s">
        <v>1252</v>
      </c>
    </row>
    <row r="6" spans="2:3" ht="15">
      <c r="B6" s="2"/>
      <c r="C6" s="2"/>
    </row>
    <row r="7" spans="1:3" ht="15">
      <c r="A7" s="3" t="s">
        <v>1253</v>
      </c>
      <c r="C7" s="8" t="s">
        <v>1254</v>
      </c>
    </row>
    <row r="8" spans="2:3" ht="15">
      <c r="B8" s="2"/>
      <c r="C8" s="2"/>
    </row>
    <row r="9" spans="1:3" ht="15">
      <c r="A9" s="3" t="s">
        <v>1255</v>
      </c>
      <c r="C9" s="8" t="s">
        <v>1256</v>
      </c>
    </row>
    <row r="10" spans="2:3" ht="15">
      <c r="B10" s="2"/>
      <c r="C10" s="2"/>
    </row>
    <row r="11" spans="1:3" ht="15">
      <c r="A11" s="3" t="s">
        <v>1257</v>
      </c>
      <c r="C11" s="3" t="s">
        <v>1258</v>
      </c>
    </row>
    <row r="12" spans="2:3" ht="15">
      <c r="B12" s="2"/>
      <c r="C12" s="2"/>
    </row>
    <row r="13" spans="1:3" ht="15">
      <c r="A13" s="3" t="s">
        <v>1259</v>
      </c>
      <c r="C13" s="8" t="s">
        <v>1260</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1261</v>
      </c>
    </row>
    <row r="5" ht="15">
      <c r="A5" t="s">
        <v>1262</v>
      </c>
    </row>
    <row r="6" ht="15">
      <c r="A6" t="s">
        <v>1263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687</v>
      </c>
      <c r="B2" s="1"/>
      <c r="C2" s="1"/>
      <c r="D2" s="1"/>
      <c r="E2" s="1"/>
      <c r="F2" s="1"/>
    </row>
    <row r="5" ht="15">
      <c r="A5" t="s">
        <v>1264</v>
      </c>
    </row>
    <row r="7" ht="15">
      <c r="A7" t="s">
        <v>1265</v>
      </c>
    </row>
    <row r="8" ht="15">
      <c r="A8" t="s">
        <v>1266</v>
      </c>
    </row>
    <row r="9" ht="15">
      <c r="A9" t="s">
        <v>1267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64</v>
      </c>
      <c r="D3" s="1"/>
      <c r="E3" s="1"/>
      <c r="F3" s="1"/>
      <c r="G3" s="1"/>
      <c r="H3" s="1"/>
      <c r="K3" s="1" t="s">
        <v>96</v>
      </c>
      <c r="L3" s="1"/>
      <c r="M3" s="1"/>
      <c r="N3" s="1"/>
      <c r="O3" s="1"/>
      <c r="P3" s="1"/>
    </row>
    <row r="4" spans="3:16" ht="15">
      <c r="C4" s="1" t="s">
        <v>26</v>
      </c>
      <c r="D4" s="1"/>
      <c r="G4" s="1" t="s">
        <v>27</v>
      </c>
      <c r="H4" s="1"/>
      <c r="K4" s="1" t="s">
        <v>27</v>
      </c>
      <c r="L4" s="1"/>
      <c r="O4" s="1" t="s">
        <v>28</v>
      </c>
      <c r="P4" s="1"/>
    </row>
    <row r="5" ht="15">
      <c r="A5" s="3" t="s">
        <v>163</v>
      </c>
    </row>
    <row r="6" spans="1:16" ht="15">
      <c r="A6" t="s">
        <v>97</v>
      </c>
      <c r="D6" s="4">
        <v>6437</v>
      </c>
      <c r="H6" s="4">
        <v>11437</v>
      </c>
      <c r="L6" s="4">
        <v>7431</v>
      </c>
      <c r="P6" s="4">
        <v>13054</v>
      </c>
    </row>
    <row r="7" spans="1:16" ht="15">
      <c r="A7" t="s">
        <v>98</v>
      </c>
      <c r="D7" s="4">
        <v>475</v>
      </c>
      <c r="H7" s="4">
        <v>707</v>
      </c>
      <c r="L7" s="4">
        <v>514</v>
      </c>
      <c r="P7" s="4">
        <v>785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33</v>
      </c>
      <c r="B2" s="1"/>
      <c r="C2" s="1"/>
      <c r="D2" s="1"/>
      <c r="E2" s="1"/>
      <c r="F2" s="1"/>
    </row>
    <row r="5" spans="3:40" ht="15">
      <c r="C5" s="1" t="s">
        <v>47</v>
      </c>
      <c r="D5" s="1"/>
      <c r="E5" s="1"/>
      <c r="F5" s="1"/>
      <c r="G5" s="1"/>
      <c r="H5" s="1"/>
      <c r="I5" s="1"/>
      <c r="J5" s="1"/>
      <c r="K5" s="1"/>
      <c r="L5" s="1"/>
      <c r="M5" s="1"/>
      <c r="N5" s="1"/>
      <c r="O5" s="1"/>
      <c r="P5" s="1"/>
      <c r="Q5" s="1"/>
      <c r="R5" s="1"/>
      <c r="S5" s="1"/>
      <c r="T5" s="1"/>
      <c r="W5" s="1" t="s">
        <v>164</v>
      </c>
      <c r="X5" s="1"/>
      <c r="Y5" s="1"/>
      <c r="Z5" s="1"/>
      <c r="AA5" s="1"/>
      <c r="AB5" s="1"/>
      <c r="AC5" s="1"/>
      <c r="AD5" s="1"/>
      <c r="AE5" s="1"/>
      <c r="AF5" s="1"/>
      <c r="AG5" s="1"/>
      <c r="AH5" s="1"/>
      <c r="AI5" s="1"/>
      <c r="AJ5" s="1"/>
      <c r="AK5" s="1"/>
      <c r="AL5" s="1"/>
      <c r="AM5" s="1"/>
      <c r="AN5" s="1"/>
    </row>
    <row r="6" spans="3:40" ht="15">
      <c r="C6" s="1" t="s">
        <v>26</v>
      </c>
      <c r="D6" s="1"/>
      <c r="E6" s="1"/>
      <c r="F6" s="1"/>
      <c r="G6" s="1"/>
      <c r="H6" s="1"/>
      <c r="K6" s="1" t="s">
        <v>27</v>
      </c>
      <c r="L6" s="1"/>
      <c r="M6" s="1"/>
      <c r="N6" s="1"/>
      <c r="O6" s="1"/>
      <c r="P6" s="1"/>
      <c r="Q6" s="1"/>
      <c r="R6" s="1"/>
      <c r="S6" s="1"/>
      <c r="T6" s="1"/>
      <c r="W6" s="1" t="s">
        <v>27</v>
      </c>
      <c r="X6" s="1"/>
      <c r="Y6" s="1"/>
      <c r="Z6" s="1"/>
      <c r="AA6" s="1"/>
      <c r="AB6" s="1"/>
      <c r="AE6" s="1" t="s">
        <v>28</v>
      </c>
      <c r="AF6" s="1"/>
      <c r="AG6" s="1"/>
      <c r="AH6" s="1"/>
      <c r="AI6" s="1"/>
      <c r="AJ6" s="1"/>
      <c r="AK6" s="1"/>
      <c r="AL6" s="1"/>
      <c r="AM6" s="1"/>
      <c r="AN6" s="1"/>
    </row>
    <row r="7" spans="3:40" ht="15">
      <c r="C7" s="1" t="s">
        <v>29</v>
      </c>
      <c r="D7" s="1"/>
      <c r="G7" s="1" t="s">
        <v>165</v>
      </c>
      <c r="H7" s="1"/>
      <c r="K7" s="1" t="s">
        <v>29</v>
      </c>
      <c r="L7" s="1"/>
      <c r="O7" s="1" t="s">
        <v>30</v>
      </c>
      <c r="P7" s="1"/>
      <c r="S7" s="1" t="s">
        <v>165</v>
      </c>
      <c r="T7" s="1"/>
      <c r="W7" s="1" t="s">
        <v>29</v>
      </c>
      <c r="X7" s="1"/>
      <c r="AA7" s="1" t="s">
        <v>165</v>
      </c>
      <c r="AB7" s="1"/>
      <c r="AE7" s="1" t="s">
        <v>29</v>
      </c>
      <c r="AF7" s="1"/>
      <c r="AI7" s="1" t="s">
        <v>30</v>
      </c>
      <c r="AJ7" s="1"/>
      <c r="AM7" s="1" t="s">
        <v>165</v>
      </c>
      <c r="AN7" s="1"/>
    </row>
    <row r="8" spans="3:40" ht="15">
      <c r="C8" s="1" t="s">
        <v>166</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M8" s="2"/>
      <c r="AN8" s="2"/>
    </row>
    <row r="9" spans="1:40" ht="15">
      <c r="A9" t="s">
        <v>167</v>
      </c>
      <c r="D9" s="4">
        <v>47126</v>
      </c>
      <c r="H9" s="9">
        <v>67</v>
      </c>
      <c r="L9" s="4">
        <v>245914</v>
      </c>
      <c r="P9" s="4">
        <v>39204</v>
      </c>
      <c r="T9" s="9">
        <v>86.4</v>
      </c>
      <c r="X9" s="4">
        <v>24270</v>
      </c>
      <c r="AB9" s="9">
        <v>75.9</v>
      </c>
      <c r="AF9" s="4">
        <v>113939</v>
      </c>
      <c r="AJ9" s="4">
        <v>18165</v>
      </c>
      <c r="AN9" s="9">
        <v>90.1</v>
      </c>
    </row>
    <row r="10" spans="1:40" ht="15">
      <c r="A10" t="s">
        <v>168</v>
      </c>
      <c r="D10" s="4">
        <v>23196</v>
      </c>
      <c r="H10" s="9">
        <v>33</v>
      </c>
      <c r="L10" s="4">
        <v>38795</v>
      </c>
      <c r="P10" s="4">
        <v>6185</v>
      </c>
      <c r="T10" s="9">
        <v>13.6</v>
      </c>
      <c r="X10" s="4">
        <v>7723</v>
      </c>
      <c r="AB10" s="9">
        <v>24.1</v>
      </c>
      <c r="AF10" s="4">
        <v>12453</v>
      </c>
      <c r="AJ10" s="4">
        <v>1985</v>
      </c>
      <c r="AN10" s="9">
        <v>9.9</v>
      </c>
    </row>
    <row r="12" spans="1:40" ht="15">
      <c r="A12" s="3" t="s">
        <v>63</v>
      </c>
      <c r="D12" s="4">
        <v>70322</v>
      </c>
      <c r="H12" s="9">
        <v>100</v>
      </c>
      <c r="L12" s="4">
        <v>284709</v>
      </c>
      <c r="P12" s="4">
        <v>45389</v>
      </c>
      <c r="T12" s="9">
        <v>100</v>
      </c>
      <c r="X12" s="4">
        <v>31993</v>
      </c>
      <c r="AB12" s="9">
        <v>100</v>
      </c>
      <c r="AF12" s="4">
        <v>126392</v>
      </c>
      <c r="AJ12" s="4">
        <v>20150</v>
      </c>
      <c r="AN12" s="9">
        <v>100</v>
      </c>
    </row>
  </sheetData>
  <sheetProtection selectLockedCells="1" selectUnlockedCells="1"/>
  <mergeCells count="19">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J8"/>
    <mergeCell ref="AM8:AN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9.7109375" style="0" customWidth="1"/>
    <col min="5" max="7" width="8.7109375" style="0" customWidth="1"/>
    <col min="8" max="8" width="9.7109375" style="0" customWidth="1"/>
    <col min="9" max="10" width="8.7109375" style="0" customWidth="1"/>
    <col min="11" max="11" width="3.7109375" style="0" customWidth="1"/>
    <col min="12" max="12" width="10.7109375" style="0" customWidth="1"/>
    <col min="13" max="19" width="8.7109375" style="0" customWidth="1"/>
    <col min="20" max="20" width="9.7109375" style="0" customWidth="1"/>
    <col min="21" max="24" width="8.7109375" style="0" customWidth="1"/>
    <col min="25" max="16384" width="8.7109375" style="0" customWidth="1"/>
  </cols>
  <sheetData>
    <row r="2" spans="1:6" ht="15">
      <c r="A2" s="1" t="s">
        <v>169</v>
      </c>
      <c r="B2" s="1"/>
      <c r="C2" s="1"/>
      <c r="D2" s="1"/>
      <c r="E2" s="1"/>
      <c r="F2" s="1"/>
    </row>
    <row r="5" spans="3:24" ht="15">
      <c r="C5" s="1" t="s">
        <v>78</v>
      </c>
      <c r="D5" s="1"/>
      <c r="E5" s="1"/>
      <c r="F5" s="1"/>
      <c r="G5" s="1"/>
      <c r="H5" s="1"/>
      <c r="I5" s="1"/>
      <c r="J5" s="1"/>
      <c r="K5" s="1"/>
      <c r="L5" s="1"/>
      <c r="O5" s="1" t="s">
        <v>48</v>
      </c>
      <c r="P5" s="1"/>
      <c r="Q5" s="1"/>
      <c r="R5" s="1"/>
      <c r="S5" s="1"/>
      <c r="T5" s="1"/>
      <c r="U5" s="1"/>
      <c r="V5" s="1"/>
      <c r="W5" s="1"/>
      <c r="X5" s="1"/>
    </row>
    <row r="6" spans="3:24" ht="15">
      <c r="C6" s="1" t="s">
        <v>26</v>
      </c>
      <c r="D6" s="1"/>
      <c r="G6" s="1" t="s">
        <v>27</v>
      </c>
      <c r="H6" s="1"/>
      <c r="I6" s="1"/>
      <c r="J6" s="1"/>
      <c r="K6" s="1"/>
      <c r="L6" s="1"/>
      <c r="O6" s="1" t="s">
        <v>27</v>
      </c>
      <c r="P6" s="1"/>
      <c r="S6" s="1" t="s">
        <v>28</v>
      </c>
      <c r="T6" s="1"/>
      <c r="U6" s="1"/>
      <c r="V6" s="1"/>
      <c r="W6" s="1"/>
      <c r="X6" s="1"/>
    </row>
    <row r="7" spans="3:24" ht="15">
      <c r="C7" s="1" t="s">
        <v>170</v>
      </c>
      <c r="D7" s="1"/>
      <c r="E7" s="1"/>
      <c r="F7" s="1"/>
      <c r="G7" s="1"/>
      <c r="H7" s="1"/>
      <c r="I7" s="1"/>
      <c r="J7" s="1"/>
      <c r="K7" s="1"/>
      <c r="L7" s="1"/>
      <c r="M7" s="1"/>
      <c r="N7" s="1"/>
      <c r="O7" s="1"/>
      <c r="P7" s="1"/>
      <c r="Q7" s="1"/>
      <c r="R7" s="1"/>
      <c r="S7" s="1"/>
      <c r="T7" s="1"/>
      <c r="U7" s="1"/>
      <c r="V7" s="1"/>
      <c r="W7" s="1"/>
      <c r="X7" s="1"/>
    </row>
    <row r="8" spans="1:24" ht="15">
      <c r="A8" t="s">
        <v>35</v>
      </c>
      <c r="D8" t="s">
        <v>171</v>
      </c>
      <c r="H8" t="s">
        <v>172</v>
      </c>
      <c r="K8" t="s">
        <v>30</v>
      </c>
      <c r="L8" s="4">
        <v>11373</v>
      </c>
      <c r="P8" t="s">
        <v>173</v>
      </c>
      <c r="T8" t="s">
        <v>174</v>
      </c>
      <c r="X8" t="s">
        <v>175</v>
      </c>
    </row>
    <row r="9" spans="1:24" ht="15">
      <c r="A9" t="s">
        <v>169</v>
      </c>
      <c r="D9" t="s">
        <v>176</v>
      </c>
      <c r="H9" t="s">
        <v>177</v>
      </c>
      <c r="L9" t="s">
        <v>177</v>
      </c>
      <c r="P9" t="s">
        <v>178</v>
      </c>
      <c r="T9" t="s">
        <v>179</v>
      </c>
      <c r="X9" t="s">
        <v>179</v>
      </c>
    </row>
  </sheetData>
  <sheetProtection selectLockedCells="1" selectUnlockedCells="1"/>
  <mergeCells count="8">
    <mergeCell ref="A2:F2"/>
    <mergeCell ref="C5:L5"/>
    <mergeCell ref="O5:X5"/>
    <mergeCell ref="C6:D6"/>
    <mergeCell ref="G6:L6"/>
    <mergeCell ref="O6:P6"/>
    <mergeCell ref="S6:X6"/>
    <mergeCell ref="C7:X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N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180</v>
      </c>
      <c r="B2" s="1"/>
      <c r="C2" s="1"/>
      <c r="D2" s="1"/>
      <c r="E2" s="1"/>
      <c r="F2" s="1"/>
    </row>
    <row r="5" spans="3:40" ht="15">
      <c r="C5" s="1" t="s">
        <v>47</v>
      </c>
      <c r="D5" s="1"/>
      <c r="E5" s="1"/>
      <c r="F5" s="1"/>
      <c r="G5" s="1"/>
      <c r="H5" s="1"/>
      <c r="I5" s="1"/>
      <c r="J5" s="1"/>
      <c r="K5" s="1"/>
      <c r="L5" s="1"/>
      <c r="M5" s="1"/>
      <c r="N5" s="1"/>
      <c r="O5" s="1"/>
      <c r="P5" s="1"/>
      <c r="Q5" s="1"/>
      <c r="R5" s="1"/>
      <c r="S5" s="1"/>
      <c r="T5" s="1"/>
      <c r="W5" s="1" t="s">
        <v>48</v>
      </c>
      <c r="X5" s="1"/>
      <c r="Y5" s="1"/>
      <c r="Z5" s="1"/>
      <c r="AA5" s="1"/>
      <c r="AB5" s="1"/>
      <c r="AC5" s="1"/>
      <c r="AD5" s="1"/>
      <c r="AE5" s="1"/>
      <c r="AF5" s="1"/>
      <c r="AG5" s="1"/>
      <c r="AH5" s="1"/>
      <c r="AI5" s="1"/>
      <c r="AJ5" s="1"/>
      <c r="AK5" s="1"/>
      <c r="AL5" s="1"/>
      <c r="AM5" s="1"/>
      <c r="AN5" s="1"/>
    </row>
    <row r="6" spans="3:40" ht="15">
      <c r="C6" s="1" t="s">
        <v>26</v>
      </c>
      <c r="D6" s="1"/>
      <c r="E6" s="1"/>
      <c r="F6" s="1"/>
      <c r="G6" s="1"/>
      <c r="H6" s="1"/>
      <c r="K6" s="1" t="s">
        <v>27</v>
      </c>
      <c r="L6" s="1"/>
      <c r="M6" s="1"/>
      <c r="N6" s="1"/>
      <c r="O6" s="1"/>
      <c r="P6" s="1"/>
      <c r="Q6" s="1"/>
      <c r="R6" s="1"/>
      <c r="S6" s="1"/>
      <c r="T6" s="1"/>
      <c r="W6" s="1" t="s">
        <v>27</v>
      </c>
      <c r="X6" s="1"/>
      <c r="Y6" s="1"/>
      <c r="Z6" s="1"/>
      <c r="AA6" s="1"/>
      <c r="AB6" s="1"/>
      <c r="AE6" s="1" t="s">
        <v>28</v>
      </c>
      <c r="AF6" s="1"/>
      <c r="AG6" s="1"/>
      <c r="AH6" s="1"/>
      <c r="AI6" s="1"/>
      <c r="AJ6" s="1"/>
      <c r="AK6" s="1"/>
      <c r="AL6" s="1"/>
      <c r="AM6" s="1"/>
      <c r="AN6" s="1"/>
    </row>
    <row r="7" spans="3:40" ht="15">
      <c r="C7" s="1" t="s">
        <v>29</v>
      </c>
      <c r="D7" s="1"/>
      <c r="G7" s="1" t="s">
        <v>165</v>
      </c>
      <c r="H7" s="1"/>
      <c r="K7" s="1" t="s">
        <v>29</v>
      </c>
      <c r="L7" s="1"/>
      <c r="O7" s="1" t="s">
        <v>30</v>
      </c>
      <c r="P7" s="1"/>
      <c r="S7" s="1" t="s">
        <v>165</v>
      </c>
      <c r="T7" s="1"/>
      <c r="W7" s="1" t="s">
        <v>29</v>
      </c>
      <c r="X7" s="1"/>
      <c r="AA7" s="1" t="s">
        <v>165</v>
      </c>
      <c r="AB7" s="1"/>
      <c r="AE7" s="1" t="s">
        <v>29</v>
      </c>
      <c r="AF7" s="1"/>
      <c r="AI7" s="1" t="s">
        <v>30</v>
      </c>
      <c r="AJ7" s="1"/>
      <c r="AM7" s="1" t="s">
        <v>165</v>
      </c>
      <c r="AN7" s="1"/>
    </row>
    <row r="8" spans="3:40" ht="15">
      <c r="C8" s="1" t="s">
        <v>166</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5">
      <c r="A9" t="s">
        <v>37</v>
      </c>
      <c r="D9" s="4">
        <v>33717</v>
      </c>
      <c r="H9" s="9">
        <v>42</v>
      </c>
      <c r="L9" s="4">
        <v>71651</v>
      </c>
      <c r="P9" s="4">
        <v>11423</v>
      </c>
      <c r="T9" s="9">
        <v>43.8</v>
      </c>
      <c r="X9" s="4">
        <v>13623</v>
      </c>
      <c r="AB9" s="9">
        <v>44.1</v>
      </c>
      <c r="AF9" s="4">
        <v>24413</v>
      </c>
      <c r="AJ9" s="4">
        <v>3892</v>
      </c>
      <c r="AN9" s="9">
        <v>44</v>
      </c>
    </row>
    <row r="10" spans="1:40" ht="15">
      <c r="A10" t="s">
        <v>38</v>
      </c>
      <c r="D10" s="4">
        <v>33062</v>
      </c>
      <c r="H10" s="9">
        <v>41.2</v>
      </c>
      <c r="L10" s="4">
        <v>59673</v>
      </c>
      <c r="P10" s="4">
        <v>9513</v>
      </c>
      <c r="T10" s="9">
        <v>36.4</v>
      </c>
      <c r="X10" s="4">
        <v>10361</v>
      </c>
      <c r="AB10" s="9">
        <v>33.5</v>
      </c>
      <c r="AF10" s="4">
        <v>17431</v>
      </c>
      <c r="AJ10" s="4">
        <v>2779</v>
      </c>
      <c r="AN10" s="9">
        <v>31.5</v>
      </c>
    </row>
    <row r="11" spans="1:40" ht="15">
      <c r="A11" t="s">
        <v>39</v>
      </c>
      <c r="D11" s="4">
        <v>13480</v>
      </c>
      <c r="H11" s="9">
        <v>16.8</v>
      </c>
      <c r="L11" s="4">
        <v>32431</v>
      </c>
      <c r="P11" s="4">
        <v>5170</v>
      </c>
      <c r="T11" s="9">
        <v>19.8</v>
      </c>
      <c r="X11" s="4">
        <v>6924</v>
      </c>
      <c r="AB11" s="9">
        <v>22.4</v>
      </c>
      <c r="AF11" s="4">
        <v>13587</v>
      </c>
      <c r="AJ11" s="4">
        <v>2166</v>
      </c>
      <c r="AN11" s="9">
        <v>24.5</v>
      </c>
    </row>
    <row r="13" spans="1:40" ht="15">
      <c r="A13" s="3" t="s">
        <v>63</v>
      </c>
      <c r="D13" s="4">
        <v>80259</v>
      </c>
      <c r="H13" s="9">
        <v>100</v>
      </c>
      <c r="L13" s="4">
        <v>163755</v>
      </c>
      <c r="P13" s="4">
        <v>26106</v>
      </c>
      <c r="T13" s="9">
        <v>100</v>
      </c>
      <c r="X13" s="4">
        <v>30908</v>
      </c>
      <c r="AB13" s="9">
        <v>100</v>
      </c>
      <c r="AF13" s="4">
        <v>55431</v>
      </c>
      <c r="AJ13" s="4">
        <v>8837</v>
      </c>
      <c r="AN13" s="9">
        <v>100</v>
      </c>
    </row>
  </sheetData>
  <sheetProtection selectLockedCells="1" selectUnlockedCells="1"/>
  <mergeCells count="18">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N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N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181</v>
      </c>
      <c r="B2" s="1"/>
      <c r="C2" s="1"/>
      <c r="D2" s="1"/>
      <c r="E2" s="1"/>
      <c r="F2" s="1"/>
    </row>
    <row r="5" spans="3:40" ht="15">
      <c r="C5" s="1" t="s">
        <v>47</v>
      </c>
      <c r="D5" s="1"/>
      <c r="E5" s="1"/>
      <c r="F5" s="1"/>
      <c r="G5" s="1"/>
      <c r="H5" s="1"/>
      <c r="I5" s="1"/>
      <c r="J5" s="1"/>
      <c r="K5" s="1"/>
      <c r="L5" s="1"/>
      <c r="M5" s="1"/>
      <c r="N5" s="1"/>
      <c r="O5" s="1"/>
      <c r="P5" s="1"/>
      <c r="Q5" s="1"/>
      <c r="R5" s="1"/>
      <c r="S5" s="1"/>
      <c r="T5" s="1"/>
      <c r="W5" s="1" t="s">
        <v>48</v>
      </c>
      <c r="X5" s="1"/>
      <c r="Y5" s="1"/>
      <c r="Z5" s="1"/>
      <c r="AA5" s="1"/>
      <c r="AB5" s="1"/>
      <c r="AC5" s="1"/>
      <c r="AD5" s="1"/>
      <c r="AE5" s="1"/>
      <c r="AF5" s="1"/>
      <c r="AG5" s="1"/>
      <c r="AH5" s="1"/>
      <c r="AI5" s="1"/>
      <c r="AJ5" s="1"/>
      <c r="AK5" s="1"/>
      <c r="AL5" s="1"/>
      <c r="AM5" s="1"/>
      <c r="AN5" s="1"/>
    </row>
    <row r="6" spans="3:40" ht="15">
      <c r="C6" s="1" t="s">
        <v>26</v>
      </c>
      <c r="D6" s="1"/>
      <c r="E6" s="1"/>
      <c r="F6" s="1"/>
      <c r="G6" s="1"/>
      <c r="H6" s="1"/>
      <c r="K6" s="1" t="s">
        <v>27</v>
      </c>
      <c r="L6" s="1"/>
      <c r="M6" s="1"/>
      <c r="N6" s="1"/>
      <c r="O6" s="1"/>
      <c r="P6" s="1"/>
      <c r="Q6" s="1"/>
      <c r="R6" s="1"/>
      <c r="S6" s="1"/>
      <c r="T6" s="1"/>
      <c r="W6" s="1" t="s">
        <v>27</v>
      </c>
      <c r="X6" s="1"/>
      <c r="Y6" s="1"/>
      <c r="Z6" s="1"/>
      <c r="AA6" s="1"/>
      <c r="AB6" s="1"/>
      <c r="AE6" s="1" t="s">
        <v>28</v>
      </c>
      <c r="AF6" s="1"/>
      <c r="AG6" s="1"/>
      <c r="AH6" s="1"/>
      <c r="AI6" s="1"/>
      <c r="AJ6" s="1"/>
      <c r="AK6" s="1"/>
      <c r="AL6" s="1"/>
      <c r="AM6" s="1"/>
      <c r="AN6" s="1"/>
    </row>
    <row r="7" spans="3:40" ht="15">
      <c r="C7" s="1" t="s">
        <v>29</v>
      </c>
      <c r="D7" s="1"/>
      <c r="G7" s="1" t="s">
        <v>165</v>
      </c>
      <c r="H7" s="1"/>
      <c r="K7" s="1" t="s">
        <v>29</v>
      </c>
      <c r="L7" s="1"/>
      <c r="O7" s="1" t="s">
        <v>30</v>
      </c>
      <c r="P7" s="1"/>
      <c r="S7" s="1" t="s">
        <v>165</v>
      </c>
      <c r="T7" s="1"/>
      <c r="W7" s="1" t="s">
        <v>29</v>
      </c>
      <c r="X7" s="1"/>
      <c r="AA7" s="1" t="s">
        <v>165</v>
      </c>
      <c r="AB7" s="1"/>
      <c r="AE7" s="1" t="s">
        <v>29</v>
      </c>
      <c r="AF7" s="1"/>
      <c r="AI7" s="1" t="s">
        <v>30</v>
      </c>
      <c r="AJ7" s="1"/>
      <c r="AM7" s="1" t="s">
        <v>165</v>
      </c>
      <c r="AN7" s="1"/>
    </row>
    <row r="8" spans="3:40" ht="15">
      <c r="C8" s="1" t="s">
        <v>182</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5">
      <c r="A9" t="s">
        <v>33</v>
      </c>
      <c r="D9" s="4">
        <v>70322</v>
      </c>
      <c r="H9" s="9">
        <v>100</v>
      </c>
      <c r="L9" s="4">
        <v>284709</v>
      </c>
      <c r="P9" s="4">
        <v>45389</v>
      </c>
      <c r="T9" s="9">
        <v>100</v>
      </c>
      <c r="X9" s="4">
        <v>31993</v>
      </c>
      <c r="AB9" s="9">
        <v>100</v>
      </c>
      <c r="AF9" s="4">
        <v>126392</v>
      </c>
      <c r="AJ9" s="4">
        <v>20150</v>
      </c>
      <c r="AN9" s="9">
        <v>100</v>
      </c>
    </row>
    <row r="10" spans="1:40" ht="15">
      <c r="A10" t="s">
        <v>34</v>
      </c>
      <c r="D10" s="6">
        <v>-47722</v>
      </c>
      <c r="H10" s="7">
        <v>-67.9</v>
      </c>
      <c r="L10" s="6">
        <v>-213370</v>
      </c>
      <c r="P10" s="6">
        <v>-34016</v>
      </c>
      <c r="T10" s="7">
        <v>-74.9</v>
      </c>
      <c r="X10" s="6">
        <v>-25680</v>
      </c>
      <c r="AB10" s="7">
        <v>-80.3</v>
      </c>
      <c r="AF10" s="6">
        <v>-91802</v>
      </c>
      <c r="AJ10" s="6">
        <v>-14635</v>
      </c>
      <c r="AN10" s="7">
        <v>-72.6</v>
      </c>
    </row>
    <row r="12" spans="1:40" ht="15">
      <c r="A12" s="3" t="s">
        <v>35</v>
      </c>
      <c r="D12" s="4">
        <v>22600</v>
      </c>
      <c r="H12" s="9">
        <v>32.1</v>
      </c>
      <c r="L12" s="4">
        <v>71339</v>
      </c>
      <c r="P12" s="4">
        <v>11373</v>
      </c>
      <c r="T12" s="9">
        <v>25.1</v>
      </c>
      <c r="X12" s="4">
        <v>6313</v>
      </c>
      <c r="AB12" s="9">
        <v>19.7</v>
      </c>
      <c r="AF12" s="4">
        <v>34590</v>
      </c>
      <c r="AJ12" s="4">
        <v>5515</v>
      </c>
      <c r="AN12" s="9">
        <v>27.4</v>
      </c>
    </row>
    <row r="14" ht="15">
      <c r="A14" s="3" t="s">
        <v>36</v>
      </c>
    </row>
    <row r="15" spans="1:40" ht="15">
      <c r="A15" t="s">
        <v>37</v>
      </c>
      <c r="D15" s="6">
        <v>-33717</v>
      </c>
      <c r="H15" s="7">
        <v>-47.9</v>
      </c>
      <c r="L15" s="6">
        <v>-71651</v>
      </c>
      <c r="P15" s="6">
        <v>-11423</v>
      </c>
      <c r="T15" s="7">
        <v>-25.2</v>
      </c>
      <c r="X15" s="6">
        <v>-13623</v>
      </c>
      <c r="AB15" s="7">
        <v>-42.6</v>
      </c>
      <c r="AF15" s="6">
        <v>-24413</v>
      </c>
      <c r="AJ15" s="6">
        <v>-3892</v>
      </c>
      <c r="AN15" s="7">
        <v>-19.3</v>
      </c>
    </row>
    <row r="16" spans="1:40" ht="15">
      <c r="A16" t="s">
        <v>38</v>
      </c>
      <c r="D16" s="6">
        <v>-33062</v>
      </c>
      <c r="H16" s="7">
        <v>-47</v>
      </c>
      <c r="L16" s="6">
        <v>-59673</v>
      </c>
      <c r="P16" s="6">
        <v>-9513</v>
      </c>
      <c r="T16" s="7">
        <v>-21</v>
      </c>
      <c r="X16" s="6">
        <v>-10361</v>
      </c>
      <c r="AB16" s="7">
        <v>-32.4</v>
      </c>
      <c r="AF16" s="6">
        <v>-17431</v>
      </c>
      <c r="AJ16" s="6">
        <v>-2779</v>
      </c>
      <c r="AN16" s="7">
        <v>-13.8</v>
      </c>
    </row>
    <row r="17" spans="1:40" ht="15">
      <c r="A17" t="s">
        <v>39</v>
      </c>
      <c r="D17" s="6">
        <v>-13480</v>
      </c>
      <c r="H17" s="7">
        <v>-19.2</v>
      </c>
      <c r="L17" s="6">
        <v>-32431</v>
      </c>
      <c r="P17" s="6">
        <v>-5170</v>
      </c>
      <c r="T17" s="7">
        <v>-11.4</v>
      </c>
      <c r="X17" s="6">
        <v>-6924</v>
      </c>
      <c r="AB17" s="7">
        <v>-21.6</v>
      </c>
      <c r="AF17" s="6">
        <v>-13587</v>
      </c>
      <c r="AJ17" s="6">
        <v>-2166</v>
      </c>
      <c r="AN17" s="7">
        <v>-10.7</v>
      </c>
    </row>
    <row r="19" spans="1:40" ht="15">
      <c r="A19" s="3" t="s">
        <v>40</v>
      </c>
      <c r="D19" s="6">
        <v>-80259</v>
      </c>
      <c r="H19" s="7">
        <v>-114.1</v>
      </c>
      <c r="L19" s="6">
        <v>-163755</v>
      </c>
      <c r="P19" s="6">
        <v>-26106</v>
      </c>
      <c r="T19" s="7">
        <v>-57.5</v>
      </c>
      <c r="X19" s="6">
        <v>-30908</v>
      </c>
      <c r="AB19" s="7">
        <v>-96.6</v>
      </c>
      <c r="AF19" s="6">
        <v>-55431</v>
      </c>
      <c r="AJ19" s="6">
        <v>-8837</v>
      </c>
      <c r="AN19" s="7">
        <v>-43.9</v>
      </c>
    </row>
    <row r="21" spans="1:40" ht="15">
      <c r="A21" s="3" t="s">
        <v>41</v>
      </c>
      <c r="D21" s="6">
        <v>-57659</v>
      </c>
      <c r="H21" s="7">
        <v>-82</v>
      </c>
      <c r="L21" s="6">
        <v>-92416</v>
      </c>
      <c r="P21" s="6">
        <v>-14733</v>
      </c>
      <c r="T21" s="7">
        <v>-32.5</v>
      </c>
      <c r="X21" s="6">
        <v>-24595</v>
      </c>
      <c r="AB21" s="7">
        <v>-76.9</v>
      </c>
      <c r="AF21" s="6">
        <v>-20841</v>
      </c>
      <c r="AJ21" s="6">
        <v>-3322</v>
      </c>
      <c r="AN21" s="7">
        <v>-16.5</v>
      </c>
    </row>
    <row r="23" spans="1:40" ht="15">
      <c r="A23" t="s">
        <v>151</v>
      </c>
      <c r="D23" s="6">
        <v>-328</v>
      </c>
      <c r="H23" s="7">
        <v>-0.5</v>
      </c>
      <c r="L23" s="6">
        <v>-2724</v>
      </c>
      <c r="P23" s="6">
        <v>-434</v>
      </c>
      <c r="T23" s="7">
        <v>-1</v>
      </c>
      <c r="X23" s="6">
        <v>-235</v>
      </c>
      <c r="AB23" s="7">
        <v>-0.7</v>
      </c>
      <c r="AF23" s="6">
        <v>-1419</v>
      </c>
      <c r="AJ23" s="6">
        <v>-226</v>
      </c>
      <c r="AN23" s="7">
        <v>-1.1</v>
      </c>
    </row>
    <row r="24" spans="1:40" ht="15">
      <c r="A24" t="s">
        <v>152</v>
      </c>
      <c r="D24" s="4">
        <v>283</v>
      </c>
      <c r="H24" s="9">
        <v>0.4</v>
      </c>
      <c r="L24" s="4">
        <v>314</v>
      </c>
      <c r="P24" s="4">
        <v>50</v>
      </c>
      <c r="T24" s="9">
        <v>0.1</v>
      </c>
      <c r="X24" s="4">
        <v>105</v>
      </c>
      <c r="AB24" s="9">
        <v>0.30000000000000004</v>
      </c>
      <c r="AF24" s="4">
        <v>59</v>
      </c>
      <c r="AJ24" s="4">
        <v>9</v>
      </c>
      <c r="AN24" s="9">
        <v>0</v>
      </c>
    </row>
    <row r="25" spans="1:40" ht="15">
      <c r="A25" t="s">
        <v>106</v>
      </c>
      <c r="D25" t="s">
        <v>62</v>
      </c>
      <c r="H25" t="s">
        <v>62</v>
      </c>
      <c r="L25" s="6">
        <v>-122</v>
      </c>
      <c r="P25" s="6">
        <v>-19</v>
      </c>
      <c r="T25" s="7">
        <v>0</v>
      </c>
      <c r="X25" s="6">
        <v>-2</v>
      </c>
      <c r="AB25" s="7">
        <v>0</v>
      </c>
      <c r="AF25" s="6">
        <v>-60</v>
      </c>
      <c r="AJ25" s="6">
        <v>-10</v>
      </c>
      <c r="AN25" s="7">
        <v>0</v>
      </c>
    </row>
    <row r="26" spans="1:40" ht="15">
      <c r="A26" t="s">
        <v>153</v>
      </c>
      <c r="D26" s="4">
        <v>232</v>
      </c>
      <c r="H26" s="9">
        <v>0.30000000000000004</v>
      </c>
      <c r="L26" s="4">
        <v>677</v>
      </c>
      <c r="P26" s="4">
        <v>108</v>
      </c>
      <c r="T26" s="9">
        <v>0.2</v>
      </c>
      <c r="X26" s="4">
        <v>436</v>
      </c>
      <c r="AB26" s="9">
        <v>1.4</v>
      </c>
      <c r="AF26" s="4">
        <v>118</v>
      </c>
      <c r="AJ26" s="4">
        <v>19</v>
      </c>
      <c r="AN26" s="9">
        <v>0.1</v>
      </c>
    </row>
    <row r="27" spans="1:40" ht="15">
      <c r="A27" s="3" t="s">
        <v>42</v>
      </c>
      <c r="D27" s="6">
        <v>-57472</v>
      </c>
      <c r="H27" s="7">
        <v>-81.7</v>
      </c>
      <c r="L27" s="6">
        <v>-94271</v>
      </c>
      <c r="P27" s="6">
        <v>-15028</v>
      </c>
      <c r="T27" s="7">
        <v>-33.1</v>
      </c>
      <c r="X27" s="6">
        <v>-24291</v>
      </c>
      <c r="AB27" s="7">
        <v>-75.9</v>
      </c>
      <c r="AF27" s="6">
        <v>-22143</v>
      </c>
      <c r="AJ27" s="6">
        <v>-3530</v>
      </c>
      <c r="AN27" s="7">
        <v>-17.5</v>
      </c>
    </row>
    <row r="29" spans="1:40" ht="15">
      <c r="A29" t="s">
        <v>183</v>
      </c>
      <c r="D29" s="6">
        <v>-3910</v>
      </c>
      <c r="H29" s="7">
        <v>-5.6</v>
      </c>
      <c r="L29" s="4">
        <v>3980</v>
      </c>
      <c r="P29" s="4">
        <v>635</v>
      </c>
      <c r="T29" s="9">
        <v>1.4</v>
      </c>
      <c r="X29" s="4">
        <v>2291</v>
      </c>
      <c r="AB29" s="9">
        <v>7.2</v>
      </c>
      <c r="AF29" s="4">
        <v>5</v>
      </c>
      <c r="AJ29" s="4">
        <v>1</v>
      </c>
      <c r="AN29" s="9">
        <v>0</v>
      </c>
    </row>
    <row r="30" spans="1:40" ht="15">
      <c r="A30" s="3" t="s">
        <v>43</v>
      </c>
      <c r="D30" s="6">
        <v>-61382</v>
      </c>
      <c r="H30" s="7">
        <v>-87.3</v>
      </c>
      <c r="L30" s="6">
        <v>-90291</v>
      </c>
      <c r="P30" s="6">
        <v>-14393</v>
      </c>
      <c r="T30" s="7">
        <v>-31.7</v>
      </c>
      <c r="X30" s="6">
        <v>-22000</v>
      </c>
      <c r="AB30" s="7">
        <v>-68.8</v>
      </c>
      <c r="AF30" s="6">
        <v>-22138</v>
      </c>
      <c r="AJ30" s="6">
        <v>-3529</v>
      </c>
      <c r="AN30" s="7">
        <v>-17.5</v>
      </c>
    </row>
  </sheetData>
  <sheetProtection selectLockedCells="1" selectUnlockedCells="1"/>
  <mergeCells count="18">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N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78</v>
      </c>
      <c r="D3" s="1"/>
      <c r="E3" s="1"/>
      <c r="F3" s="1"/>
      <c r="G3" s="1"/>
      <c r="H3" s="1"/>
      <c r="I3" s="1"/>
      <c r="J3" s="1"/>
      <c r="K3" s="1"/>
      <c r="L3" s="1"/>
      <c r="O3" s="1" t="s">
        <v>100</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spans="1:24" ht="15">
      <c r="A7" t="s">
        <v>34</v>
      </c>
      <c r="D7" t="s">
        <v>62</v>
      </c>
      <c r="H7" t="s">
        <v>62</v>
      </c>
      <c r="L7" t="s">
        <v>62</v>
      </c>
      <c r="P7" t="s">
        <v>62</v>
      </c>
      <c r="T7" s="4">
        <v>23</v>
      </c>
      <c r="X7" s="4">
        <v>4</v>
      </c>
    </row>
    <row r="8" spans="1:24" ht="15">
      <c r="A8" t="s">
        <v>37</v>
      </c>
      <c r="D8" s="4">
        <v>664</v>
      </c>
      <c r="H8" s="4">
        <v>1408</v>
      </c>
      <c r="L8" s="4">
        <v>224</v>
      </c>
      <c r="P8" s="4">
        <v>100</v>
      </c>
      <c r="T8" s="4">
        <v>667</v>
      </c>
      <c r="X8" s="4">
        <v>106</v>
      </c>
    </row>
    <row r="9" spans="1:24" ht="15">
      <c r="A9" t="s">
        <v>38</v>
      </c>
      <c r="D9" s="4">
        <v>189</v>
      </c>
      <c r="H9" s="4">
        <v>944</v>
      </c>
      <c r="L9" s="4">
        <v>150</v>
      </c>
      <c r="P9" s="4">
        <v>35</v>
      </c>
      <c r="T9" s="4">
        <v>852</v>
      </c>
      <c r="X9" s="4">
        <v>136</v>
      </c>
    </row>
    <row r="10" spans="1:24" ht="15">
      <c r="A10" t="s">
        <v>39</v>
      </c>
      <c r="D10" s="4">
        <v>1850</v>
      </c>
      <c r="H10" s="4">
        <v>5923</v>
      </c>
      <c r="L10" s="4">
        <v>945</v>
      </c>
      <c r="P10" s="4">
        <v>2040</v>
      </c>
      <c r="T10" s="4">
        <v>1295</v>
      </c>
      <c r="X10" s="4">
        <v>206</v>
      </c>
    </row>
    <row r="12" spans="1:24" ht="15">
      <c r="A12" t="s">
        <v>63</v>
      </c>
      <c r="D12" s="4">
        <v>2703</v>
      </c>
      <c r="H12" s="4">
        <v>8275</v>
      </c>
      <c r="L12" s="4">
        <v>1319</v>
      </c>
      <c r="P12" s="4">
        <v>2175</v>
      </c>
      <c r="T12" s="4">
        <v>2837</v>
      </c>
      <c r="X12" s="4">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S26"/>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1" t="s">
        <v>184</v>
      </c>
      <c r="B2" s="1"/>
      <c r="C2" s="1"/>
      <c r="D2" s="1"/>
      <c r="E2" s="1"/>
      <c r="F2" s="1"/>
    </row>
    <row r="5" spans="3:44" ht="15">
      <c r="C5" s="1" t="s">
        <v>185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3:44" ht="39.75" customHeight="1">
      <c r="C6" s="5" t="s">
        <v>186</v>
      </c>
      <c r="D6" s="5"/>
      <c r="G6" s="5" t="s">
        <v>187</v>
      </c>
      <c r="H6" s="5"/>
      <c r="K6" s="5" t="s">
        <v>188</v>
      </c>
      <c r="L6" s="5"/>
      <c r="O6" s="5" t="s">
        <v>189</v>
      </c>
      <c r="P6" s="5"/>
      <c r="S6" s="5" t="s">
        <v>190</v>
      </c>
      <c r="T6" s="5"/>
      <c r="W6" s="5" t="s">
        <v>191</v>
      </c>
      <c r="X6" s="5"/>
      <c r="AA6" s="5" t="s">
        <v>192</v>
      </c>
      <c r="AB6" s="5"/>
      <c r="AE6" s="5" t="s">
        <v>193</v>
      </c>
      <c r="AF6" s="5"/>
      <c r="AG6" s="5"/>
      <c r="AH6" s="5"/>
      <c r="AI6" s="5"/>
      <c r="AJ6" s="5"/>
      <c r="AM6" s="5" t="s">
        <v>194</v>
      </c>
      <c r="AN6" s="5"/>
      <c r="AO6" s="5"/>
      <c r="AP6" s="5"/>
      <c r="AQ6" s="5"/>
      <c r="AR6" s="5"/>
    </row>
    <row r="7" spans="3:44" ht="15">
      <c r="C7" s="1" t="s">
        <v>29</v>
      </c>
      <c r="D7" s="1"/>
      <c r="G7" s="1" t="s">
        <v>29</v>
      </c>
      <c r="H7" s="1"/>
      <c r="K7" s="1" t="s">
        <v>29</v>
      </c>
      <c r="L7" s="1"/>
      <c r="O7" s="1" t="s">
        <v>29</v>
      </c>
      <c r="P7" s="1"/>
      <c r="S7" s="1" t="s">
        <v>29</v>
      </c>
      <c r="T7" s="1"/>
      <c r="W7" s="1" t="s">
        <v>29</v>
      </c>
      <c r="X7" s="1"/>
      <c r="AA7" s="1" t="s">
        <v>29</v>
      </c>
      <c r="AB7" s="1"/>
      <c r="AE7" s="1" t="s">
        <v>29</v>
      </c>
      <c r="AF7" s="1"/>
      <c r="AI7" s="1" t="s">
        <v>30</v>
      </c>
      <c r="AJ7" s="1"/>
      <c r="AM7" s="1" t="s">
        <v>29</v>
      </c>
      <c r="AN7" s="1"/>
      <c r="AQ7" s="1" t="s">
        <v>30</v>
      </c>
      <c r="AR7" s="1"/>
    </row>
    <row r="8" spans="3:44" ht="15">
      <c r="C8" s="1" t="s">
        <v>61</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5" ht="15">
      <c r="A9" s="3" t="s">
        <v>33</v>
      </c>
      <c r="C9" s="3"/>
      <c r="D9" s="10">
        <v>5366</v>
      </c>
      <c r="E9" s="3"/>
      <c r="G9" s="3"/>
      <c r="H9" s="10">
        <v>11897</v>
      </c>
      <c r="I9" s="3"/>
      <c r="K9" s="3"/>
      <c r="L9" s="10">
        <v>22236</v>
      </c>
      <c r="M9" s="3"/>
      <c r="O9" s="3"/>
      <c r="P9" s="10">
        <v>30823</v>
      </c>
      <c r="Q9" s="3"/>
      <c r="S9" s="3"/>
      <c r="T9" s="10">
        <v>31993</v>
      </c>
      <c r="U9" s="3"/>
      <c r="W9" s="3"/>
      <c r="X9" s="10">
        <v>49494</v>
      </c>
      <c r="Y9" s="3"/>
      <c r="AA9" s="3"/>
      <c r="AB9" s="10">
        <v>91152</v>
      </c>
      <c r="AC9" s="3"/>
      <c r="AE9" s="3"/>
      <c r="AF9" s="10">
        <v>112070</v>
      </c>
      <c r="AG9" s="3"/>
      <c r="AI9" s="3"/>
      <c r="AJ9" s="10">
        <v>17867</v>
      </c>
      <c r="AK9" s="3"/>
      <c r="AM9" s="3"/>
      <c r="AN9" s="10">
        <v>126392</v>
      </c>
      <c r="AO9" s="3"/>
      <c r="AQ9" s="3"/>
      <c r="AR9" s="10">
        <v>20150</v>
      </c>
      <c r="AS9" s="3"/>
    </row>
    <row r="10" spans="1:45" ht="15">
      <c r="A10" s="3" t="s">
        <v>34</v>
      </c>
      <c r="C10" s="3"/>
      <c r="D10" s="11">
        <v>-2548</v>
      </c>
      <c r="E10" s="3"/>
      <c r="G10" s="3"/>
      <c r="H10" s="11">
        <v>-6501</v>
      </c>
      <c r="I10" s="3"/>
      <c r="K10" s="3"/>
      <c r="L10" s="11">
        <v>-15141</v>
      </c>
      <c r="M10" s="3"/>
      <c r="O10" s="3"/>
      <c r="P10" s="11">
        <v>-23532</v>
      </c>
      <c r="Q10" s="3"/>
      <c r="S10" s="3"/>
      <c r="T10" s="11">
        <v>-25680</v>
      </c>
      <c r="U10" s="3"/>
      <c r="W10" s="3"/>
      <c r="X10" s="11">
        <v>-40335</v>
      </c>
      <c r="Y10" s="3"/>
      <c r="AA10" s="3"/>
      <c r="AB10" s="11">
        <v>-68080</v>
      </c>
      <c r="AC10" s="3"/>
      <c r="AE10" s="3"/>
      <c r="AF10" s="11">
        <v>-79275</v>
      </c>
      <c r="AG10" s="3"/>
      <c r="AI10" s="3"/>
      <c r="AJ10" s="11">
        <v>-12638</v>
      </c>
      <c r="AK10" s="3"/>
      <c r="AM10" s="3"/>
      <c r="AN10" s="11">
        <v>-91802</v>
      </c>
      <c r="AO10" s="3"/>
      <c r="AQ10" s="3"/>
      <c r="AR10" s="11">
        <v>-14635</v>
      </c>
      <c r="AS10" s="3"/>
    </row>
    <row r="12" spans="1:45" ht="15">
      <c r="A12" s="3" t="s">
        <v>35</v>
      </c>
      <c r="C12" s="3"/>
      <c r="D12" s="10">
        <v>2818</v>
      </c>
      <c r="E12" s="3"/>
      <c r="G12" s="3"/>
      <c r="H12" s="10">
        <v>5396</v>
      </c>
      <c r="I12" s="3"/>
      <c r="K12" s="3"/>
      <c r="L12" s="10">
        <v>7095</v>
      </c>
      <c r="M12" s="3"/>
      <c r="O12" s="3"/>
      <c r="P12" s="10">
        <v>7291</v>
      </c>
      <c r="Q12" s="3"/>
      <c r="S12" s="3"/>
      <c r="T12" s="10">
        <v>6313</v>
      </c>
      <c r="U12" s="3"/>
      <c r="W12" s="3"/>
      <c r="X12" s="10">
        <v>9159</v>
      </c>
      <c r="Y12" s="3"/>
      <c r="AA12" s="3"/>
      <c r="AB12" s="10">
        <v>23072</v>
      </c>
      <c r="AC12" s="3"/>
      <c r="AE12" s="3"/>
      <c r="AF12" s="10">
        <v>32795</v>
      </c>
      <c r="AG12" s="3"/>
      <c r="AI12" s="3"/>
      <c r="AJ12" s="10">
        <v>5228</v>
      </c>
      <c r="AK12" s="3"/>
      <c r="AM12" s="3"/>
      <c r="AN12" s="10">
        <v>34590</v>
      </c>
      <c r="AO12" s="3"/>
      <c r="AQ12" s="3"/>
      <c r="AR12" s="10">
        <v>5515</v>
      </c>
      <c r="AS12" s="3"/>
    </row>
    <row r="14" ht="15">
      <c r="A14" s="3" t="s">
        <v>195</v>
      </c>
    </row>
    <row r="15" spans="1:44" ht="15">
      <c r="A15" t="s">
        <v>196</v>
      </c>
      <c r="D15" s="6">
        <v>-4980</v>
      </c>
      <c r="H15" s="6">
        <v>-7981</v>
      </c>
      <c r="L15" s="6">
        <v>-9565</v>
      </c>
      <c r="P15" s="6">
        <v>-11191</v>
      </c>
      <c r="T15" s="6">
        <v>-13623</v>
      </c>
      <c r="X15" s="6">
        <v>-17298</v>
      </c>
      <c r="AB15" s="6">
        <v>-19241</v>
      </c>
      <c r="AF15" s="6">
        <v>-21489</v>
      </c>
      <c r="AJ15" s="6">
        <v>-3426</v>
      </c>
      <c r="AN15" s="6">
        <v>-24413</v>
      </c>
      <c r="AR15" s="6">
        <v>-3892</v>
      </c>
    </row>
    <row r="16" spans="1:44" ht="15">
      <c r="A16" t="s">
        <v>197</v>
      </c>
      <c r="D16" s="6">
        <v>-6354</v>
      </c>
      <c r="H16" s="6">
        <v>-8450</v>
      </c>
      <c r="L16" s="6">
        <v>-7370</v>
      </c>
      <c r="P16" s="6">
        <v>-10888</v>
      </c>
      <c r="T16" s="6">
        <v>-10361</v>
      </c>
      <c r="X16" s="6">
        <v>-14660</v>
      </c>
      <c r="AB16" s="6">
        <v>-17453</v>
      </c>
      <c r="AF16" s="6">
        <v>-17199</v>
      </c>
      <c r="AJ16" s="6">
        <v>-2742</v>
      </c>
      <c r="AN16" s="6">
        <v>-17431</v>
      </c>
      <c r="AR16" s="6">
        <v>-2779</v>
      </c>
    </row>
    <row r="17" spans="1:44" ht="15">
      <c r="A17" t="s">
        <v>198</v>
      </c>
      <c r="D17" s="6">
        <v>-2120</v>
      </c>
      <c r="H17" s="6">
        <v>-3095</v>
      </c>
      <c r="L17" s="6">
        <v>-2433</v>
      </c>
      <c r="P17" s="6">
        <v>-5832</v>
      </c>
      <c r="T17" s="6">
        <v>-6924</v>
      </c>
      <c r="X17" s="6">
        <v>-8784</v>
      </c>
      <c r="AB17" s="6">
        <v>-8237</v>
      </c>
      <c r="AF17" s="6">
        <v>-8486</v>
      </c>
      <c r="AJ17" s="6">
        <v>-1353</v>
      </c>
      <c r="AN17" s="6">
        <v>-13587</v>
      </c>
      <c r="AR17" s="6">
        <v>-2166</v>
      </c>
    </row>
    <row r="19" spans="1:45" ht="15">
      <c r="A19" s="3" t="s">
        <v>40</v>
      </c>
      <c r="C19" s="3"/>
      <c r="D19" s="11">
        <v>-13454</v>
      </c>
      <c r="E19" s="3"/>
      <c r="G19" s="3"/>
      <c r="H19" s="11">
        <v>-19526</v>
      </c>
      <c r="I19" s="3"/>
      <c r="K19" s="3"/>
      <c r="L19" s="11">
        <v>-19368</v>
      </c>
      <c r="M19" s="3"/>
      <c r="O19" s="3"/>
      <c r="P19" s="11">
        <v>-27911</v>
      </c>
      <c r="Q19" s="3"/>
      <c r="S19" s="3"/>
      <c r="T19" s="11">
        <v>-30908</v>
      </c>
      <c r="U19" s="3"/>
      <c r="W19" s="3"/>
      <c r="X19" s="11">
        <v>-40742</v>
      </c>
      <c r="Y19" s="3"/>
      <c r="AA19" s="3"/>
      <c r="AB19" s="11">
        <v>-44931</v>
      </c>
      <c r="AC19" s="3"/>
      <c r="AE19" s="3"/>
      <c r="AF19" s="11">
        <v>-47174</v>
      </c>
      <c r="AG19" s="3"/>
      <c r="AI19" s="3"/>
      <c r="AJ19" s="11">
        <v>-7521</v>
      </c>
      <c r="AK19" s="3"/>
      <c r="AM19" s="3"/>
      <c r="AN19" s="11">
        <v>-55431</v>
      </c>
      <c r="AO19" s="3"/>
      <c r="AQ19" s="3"/>
      <c r="AR19" s="11">
        <v>-8837</v>
      </c>
      <c r="AS19" s="3"/>
    </row>
    <row r="21" spans="1:45" ht="15">
      <c r="A21" s="3" t="s">
        <v>41</v>
      </c>
      <c r="C21" s="3"/>
      <c r="D21" s="11">
        <v>-10636</v>
      </c>
      <c r="E21" s="3"/>
      <c r="G21" s="3"/>
      <c r="H21" s="11">
        <v>-14130</v>
      </c>
      <c r="I21" s="3"/>
      <c r="K21" s="3"/>
      <c r="L21" s="11">
        <v>-12273</v>
      </c>
      <c r="M21" s="3"/>
      <c r="O21" s="3"/>
      <c r="P21" s="11">
        <v>-20620</v>
      </c>
      <c r="Q21" s="3"/>
      <c r="S21" s="3"/>
      <c r="T21" s="11">
        <v>-24595</v>
      </c>
      <c r="U21" s="3"/>
      <c r="W21" s="3"/>
      <c r="X21" s="11">
        <v>-31583</v>
      </c>
      <c r="Y21" s="3"/>
      <c r="AA21" s="3"/>
      <c r="AB21" s="11">
        <v>-21859</v>
      </c>
      <c r="AC21" s="3"/>
      <c r="AE21" s="3"/>
      <c r="AF21" s="11">
        <v>-14379</v>
      </c>
      <c r="AG21" s="3"/>
      <c r="AI21" s="3"/>
      <c r="AJ21" s="11">
        <v>-2292</v>
      </c>
      <c r="AK21" s="3"/>
      <c r="AM21" s="3"/>
      <c r="AN21" s="11">
        <v>-20841</v>
      </c>
      <c r="AO21" s="3"/>
      <c r="AQ21" s="3"/>
      <c r="AR21" s="11">
        <v>-3322</v>
      </c>
      <c r="AS21" s="3"/>
    </row>
    <row r="23" spans="1:44" ht="15">
      <c r="A23" t="s">
        <v>151</v>
      </c>
      <c r="D23" s="6">
        <v>-19</v>
      </c>
      <c r="H23" s="6">
        <v>-653</v>
      </c>
      <c r="L23" s="4">
        <v>142</v>
      </c>
      <c r="P23" s="4">
        <v>202</v>
      </c>
      <c r="T23" s="6">
        <v>-235</v>
      </c>
      <c r="X23" s="6">
        <v>-378</v>
      </c>
      <c r="AB23" s="6">
        <v>-1561</v>
      </c>
      <c r="AF23" s="6">
        <v>-550</v>
      </c>
      <c r="AJ23" s="6">
        <v>-88</v>
      </c>
      <c r="AN23" s="6">
        <v>-1419</v>
      </c>
      <c r="AR23" s="6">
        <v>-226</v>
      </c>
    </row>
    <row r="24" spans="1:44" ht="15">
      <c r="A24" t="s">
        <v>152</v>
      </c>
      <c r="D24" s="4">
        <v>6</v>
      </c>
      <c r="H24" s="4">
        <v>45</v>
      </c>
      <c r="L24" s="4">
        <v>29</v>
      </c>
      <c r="P24" s="4">
        <v>203</v>
      </c>
      <c r="T24" s="4">
        <v>105</v>
      </c>
      <c r="X24" s="4">
        <v>46</v>
      </c>
      <c r="AB24" s="4">
        <v>96</v>
      </c>
      <c r="AF24" s="4">
        <v>67</v>
      </c>
      <c r="AJ24" s="4">
        <v>11</v>
      </c>
      <c r="AN24" s="4">
        <v>59</v>
      </c>
      <c r="AR24" s="4">
        <v>9</v>
      </c>
    </row>
    <row r="25" spans="1:44" ht="15">
      <c r="A25" t="s">
        <v>106</v>
      </c>
      <c r="D25" t="s">
        <v>62</v>
      </c>
      <c r="H25" t="s">
        <v>62</v>
      </c>
      <c r="L25" t="s">
        <v>62</v>
      </c>
      <c r="P25" t="s">
        <v>62</v>
      </c>
      <c r="T25" s="6">
        <v>-2</v>
      </c>
      <c r="X25" s="6">
        <v>-18</v>
      </c>
      <c r="AB25" s="6">
        <v>-46</v>
      </c>
      <c r="AF25" s="6">
        <v>-56</v>
      </c>
      <c r="AJ25" s="6">
        <v>-9</v>
      </c>
      <c r="AN25" s="6">
        <v>-60</v>
      </c>
      <c r="AR25" s="6">
        <v>-10</v>
      </c>
    </row>
    <row r="26" spans="1:44" ht="15">
      <c r="A26" t="s">
        <v>153</v>
      </c>
      <c r="D26" s="4">
        <v>200</v>
      </c>
      <c r="H26" t="s">
        <v>62</v>
      </c>
      <c r="L26" s="4">
        <v>13</v>
      </c>
      <c r="P26" s="4">
        <v>19</v>
      </c>
      <c r="T26" s="4">
        <v>436</v>
      </c>
      <c r="X26" s="4">
        <v>18</v>
      </c>
      <c r="AB26" s="4">
        <v>103</v>
      </c>
      <c r="AF26" s="4">
        <v>120</v>
      </c>
      <c r="AJ26" s="4">
        <v>19</v>
      </c>
      <c r="AN26" s="4">
        <v>118</v>
      </c>
      <c r="AR26" s="4">
        <v>19</v>
      </c>
    </row>
  </sheetData>
  <sheetProtection selectLockedCells="1" selectUnlockedCells="1"/>
  <mergeCells count="23">
    <mergeCell ref="A2:F2"/>
    <mergeCell ref="C5:AR5"/>
    <mergeCell ref="C6:D6"/>
    <mergeCell ref="G6:H6"/>
    <mergeCell ref="K6:L6"/>
    <mergeCell ref="O6:P6"/>
    <mergeCell ref="S6:T6"/>
    <mergeCell ref="W6:X6"/>
    <mergeCell ref="AA6:AB6"/>
    <mergeCell ref="AE6:AJ6"/>
    <mergeCell ref="AM6:AR6"/>
    <mergeCell ref="C7:D7"/>
    <mergeCell ref="G7:H7"/>
    <mergeCell ref="K7:L7"/>
    <mergeCell ref="O7:P7"/>
    <mergeCell ref="S7:T7"/>
    <mergeCell ref="W7:X7"/>
    <mergeCell ref="AA7:AB7"/>
    <mergeCell ref="AE7:AF7"/>
    <mergeCell ref="AI7:AJ7"/>
    <mergeCell ref="AM7:AN7"/>
    <mergeCell ref="AQ7:AR7"/>
    <mergeCell ref="C8:AR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AS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3" spans="3:44" ht="15">
      <c r="C3" s="1" t="s">
        <v>185</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3:44" ht="39.75" customHeight="1">
      <c r="C4" s="5" t="s">
        <v>186</v>
      </c>
      <c r="D4" s="5"/>
      <c r="G4" s="5" t="s">
        <v>187</v>
      </c>
      <c r="H4" s="5"/>
      <c r="K4" s="5" t="s">
        <v>188</v>
      </c>
      <c r="L4" s="5"/>
      <c r="O4" s="5" t="s">
        <v>189</v>
      </c>
      <c r="P4" s="5"/>
      <c r="S4" s="5" t="s">
        <v>190</v>
      </c>
      <c r="T4" s="5"/>
      <c r="W4" s="5" t="s">
        <v>191</v>
      </c>
      <c r="X4" s="5"/>
      <c r="AA4" s="5" t="s">
        <v>192</v>
      </c>
      <c r="AB4" s="5"/>
      <c r="AE4" s="5" t="s">
        <v>193</v>
      </c>
      <c r="AF4" s="5"/>
      <c r="AG4" s="5"/>
      <c r="AH4" s="5"/>
      <c r="AI4" s="5"/>
      <c r="AJ4" s="5"/>
      <c r="AM4" s="5" t="s">
        <v>194</v>
      </c>
      <c r="AN4" s="5"/>
      <c r="AO4" s="5"/>
      <c r="AP4" s="5"/>
      <c r="AQ4" s="5"/>
      <c r="AR4" s="5"/>
    </row>
    <row r="5" spans="3:44" ht="15">
      <c r="C5" s="1" t="s">
        <v>29</v>
      </c>
      <c r="D5" s="1"/>
      <c r="G5" s="1" t="s">
        <v>29</v>
      </c>
      <c r="H5" s="1"/>
      <c r="K5" s="1" t="s">
        <v>29</v>
      </c>
      <c r="L5" s="1"/>
      <c r="O5" s="1" t="s">
        <v>29</v>
      </c>
      <c r="P5" s="1"/>
      <c r="S5" s="1" t="s">
        <v>29</v>
      </c>
      <c r="T5" s="1"/>
      <c r="W5" s="1" t="s">
        <v>29</v>
      </c>
      <c r="X5" s="1"/>
      <c r="AA5" s="1" t="s">
        <v>29</v>
      </c>
      <c r="AB5" s="1"/>
      <c r="AE5" s="1" t="s">
        <v>29</v>
      </c>
      <c r="AF5" s="1"/>
      <c r="AI5" s="1" t="s">
        <v>30</v>
      </c>
      <c r="AJ5" s="1"/>
      <c r="AM5" s="1" t="s">
        <v>29</v>
      </c>
      <c r="AN5" s="1"/>
      <c r="AQ5" s="1" t="s">
        <v>30</v>
      </c>
      <c r="AR5" s="1"/>
    </row>
    <row r="6" spans="3:44" ht="15">
      <c r="C6" s="1" t="s">
        <v>61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5" ht="15">
      <c r="A7" s="3" t="s">
        <v>199</v>
      </c>
      <c r="C7" s="3"/>
      <c r="D7" s="11">
        <v>-10449</v>
      </c>
      <c r="E7" s="3"/>
      <c r="G7" s="3"/>
      <c r="H7" s="11">
        <v>-14738</v>
      </c>
      <c r="I7" s="3"/>
      <c r="K7" s="3"/>
      <c r="L7" s="11">
        <v>-12089</v>
      </c>
      <c r="M7" s="3"/>
      <c r="O7" s="3"/>
      <c r="P7" s="11">
        <v>-20196</v>
      </c>
      <c r="Q7" s="3"/>
      <c r="S7" s="3"/>
      <c r="T7" s="11">
        <v>-24291</v>
      </c>
      <c r="U7" s="3"/>
      <c r="W7" s="3"/>
      <c r="X7" s="11">
        <v>-31915</v>
      </c>
      <c r="Y7" s="3"/>
      <c r="AA7" s="3"/>
      <c r="AB7" s="11">
        <v>-23267</v>
      </c>
      <c r="AC7" s="3"/>
      <c r="AE7" s="3"/>
      <c r="AF7" s="11">
        <v>-14798</v>
      </c>
      <c r="AG7" s="3"/>
      <c r="AI7" s="3"/>
      <c r="AJ7" s="11">
        <v>-2359</v>
      </c>
      <c r="AK7" s="3"/>
      <c r="AM7" s="3"/>
      <c r="AN7" s="11">
        <v>-22143</v>
      </c>
      <c r="AO7" s="3"/>
      <c r="AQ7" s="3"/>
      <c r="AR7" s="11">
        <v>-3530</v>
      </c>
      <c r="AS7" s="3"/>
    </row>
    <row r="9" spans="1:44" ht="15">
      <c r="A9" t="s">
        <v>183</v>
      </c>
      <c r="D9" s="6">
        <v>-131</v>
      </c>
      <c r="H9" s="6">
        <v>-163</v>
      </c>
      <c r="L9" s="6">
        <v>-776</v>
      </c>
      <c r="P9" s="6">
        <v>-2840</v>
      </c>
      <c r="T9" s="4">
        <v>2291</v>
      </c>
      <c r="X9" s="4">
        <v>1669</v>
      </c>
      <c r="AB9" s="4">
        <v>9</v>
      </c>
      <c r="AF9" s="4">
        <v>11</v>
      </c>
      <c r="AJ9" s="4">
        <v>2</v>
      </c>
      <c r="AN9" s="4">
        <v>5</v>
      </c>
      <c r="AR9" s="4">
        <v>1</v>
      </c>
    </row>
    <row r="11" spans="1:45" ht="15">
      <c r="A11" s="3" t="s">
        <v>43</v>
      </c>
      <c r="C11" s="3"/>
      <c r="D11" s="11">
        <v>-10580</v>
      </c>
      <c r="E11" s="3"/>
      <c r="G11" s="3"/>
      <c r="H11" s="11">
        <v>-14901</v>
      </c>
      <c r="I11" s="3"/>
      <c r="K11" s="3"/>
      <c r="L11" s="11">
        <v>-12865</v>
      </c>
      <c r="M11" s="3"/>
      <c r="O11" s="3"/>
      <c r="P11" s="11">
        <v>-23036</v>
      </c>
      <c r="Q11" s="3"/>
      <c r="S11" s="3"/>
      <c r="T11" s="11">
        <v>-22000</v>
      </c>
      <c r="U11" s="3"/>
      <c r="W11" s="3"/>
      <c r="X11" s="11">
        <v>-30246</v>
      </c>
      <c r="Y11" s="3"/>
      <c r="AA11" s="3"/>
      <c r="AB11" s="11">
        <v>-23258</v>
      </c>
      <c r="AC11" s="3"/>
      <c r="AE11" s="3"/>
      <c r="AF11" s="11">
        <v>-14787</v>
      </c>
      <c r="AG11" s="3"/>
      <c r="AI11" s="3"/>
      <c r="AJ11" s="11">
        <v>-2357</v>
      </c>
      <c r="AK11" s="3"/>
      <c r="AM11" s="3"/>
      <c r="AN11" s="11">
        <v>-22138</v>
      </c>
      <c r="AO11" s="3"/>
      <c r="AQ11" s="3"/>
      <c r="AR11" s="11">
        <v>-3529</v>
      </c>
      <c r="AS11" s="3"/>
    </row>
  </sheetData>
  <sheetProtection selectLockedCells="1" selectUnlockedCells="1"/>
  <mergeCells count="22">
    <mergeCell ref="C3:AR3"/>
    <mergeCell ref="C4:D4"/>
    <mergeCell ref="G4:H4"/>
    <mergeCell ref="K4:L4"/>
    <mergeCell ref="O4:P4"/>
    <mergeCell ref="S4:T4"/>
    <mergeCell ref="W4:X4"/>
    <mergeCell ref="AA4:AB4"/>
    <mergeCell ref="AE4:AJ4"/>
    <mergeCell ref="AM4:AR4"/>
    <mergeCell ref="C5:D5"/>
    <mergeCell ref="G5:H5"/>
    <mergeCell ref="K5:L5"/>
    <mergeCell ref="O5:P5"/>
    <mergeCell ref="S5:T5"/>
    <mergeCell ref="W5:X5"/>
    <mergeCell ref="AA5:AB5"/>
    <mergeCell ref="AE5:AF5"/>
    <mergeCell ref="AI5:AJ5"/>
    <mergeCell ref="AM5:AN5"/>
    <mergeCell ref="AQ5:AR5"/>
    <mergeCell ref="C6:AR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200</v>
      </c>
      <c r="B2" s="1"/>
      <c r="C2" s="1"/>
      <c r="D2" s="1"/>
      <c r="E2" s="1"/>
      <c r="F2" s="1"/>
    </row>
    <row r="5" spans="3:24" ht="39.75" customHeight="1">
      <c r="C5" s="1" t="s">
        <v>78</v>
      </c>
      <c r="D5" s="1"/>
      <c r="E5" s="1"/>
      <c r="F5" s="1"/>
      <c r="G5" s="1"/>
      <c r="H5" s="1"/>
      <c r="I5" s="1"/>
      <c r="J5" s="1"/>
      <c r="K5" s="1"/>
      <c r="L5" s="1"/>
      <c r="O5" s="5" t="s">
        <v>79</v>
      </c>
      <c r="P5" s="5"/>
      <c r="Q5" s="5"/>
      <c r="R5" s="5"/>
      <c r="S5" s="5"/>
      <c r="T5" s="5"/>
      <c r="U5" s="5"/>
      <c r="V5" s="5"/>
      <c r="W5" s="5"/>
      <c r="X5" s="5"/>
    </row>
    <row r="6" spans="3:24" ht="15">
      <c r="C6" s="1" t="s">
        <v>26</v>
      </c>
      <c r="D6" s="1"/>
      <c r="G6" s="1" t="s">
        <v>27</v>
      </c>
      <c r="H6" s="1"/>
      <c r="I6" s="1"/>
      <c r="J6" s="1"/>
      <c r="K6" s="1"/>
      <c r="L6" s="1"/>
      <c r="O6" s="1" t="s">
        <v>27</v>
      </c>
      <c r="P6" s="1"/>
      <c r="S6" s="1" t="s">
        <v>28</v>
      </c>
      <c r="T6" s="1"/>
      <c r="U6" s="1"/>
      <c r="V6" s="1"/>
      <c r="W6" s="1"/>
      <c r="X6" s="1"/>
    </row>
    <row r="7" spans="3:24" ht="15">
      <c r="C7" s="1" t="s">
        <v>29</v>
      </c>
      <c r="D7" s="1"/>
      <c r="G7" s="1" t="s">
        <v>29</v>
      </c>
      <c r="H7" s="1"/>
      <c r="K7" s="1" t="s">
        <v>30</v>
      </c>
      <c r="L7" s="1"/>
      <c r="O7" s="1" t="s">
        <v>29</v>
      </c>
      <c r="P7" s="1"/>
      <c r="S7" s="1" t="s">
        <v>29</v>
      </c>
      <c r="T7" s="1"/>
      <c r="W7" s="1" t="s">
        <v>30</v>
      </c>
      <c r="X7" s="1"/>
    </row>
    <row r="8" spans="3:24" ht="15">
      <c r="C8" s="1" t="s">
        <v>61</v>
      </c>
      <c r="D8" s="1"/>
      <c r="E8" s="1"/>
      <c r="F8" s="1"/>
      <c r="G8" s="1"/>
      <c r="H8" s="1"/>
      <c r="I8" s="1"/>
      <c r="J8" s="1"/>
      <c r="K8" s="1"/>
      <c r="L8" s="1"/>
      <c r="M8" s="1"/>
      <c r="N8" s="1"/>
      <c r="O8" s="1"/>
      <c r="P8" s="1"/>
      <c r="Q8" s="1"/>
      <c r="R8" s="1"/>
      <c r="S8" s="1"/>
      <c r="T8" s="1"/>
      <c r="U8" s="1"/>
      <c r="V8" s="1"/>
      <c r="W8" s="1"/>
      <c r="X8" s="1"/>
    </row>
    <row r="9" ht="15">
      <c r="A9" s="3" t="s">
        <v>160</v>
      </c>
    </row>
    <row r="10" spans="1:24" ht="15">
      <c r="A10" t="s">
        <v>81</v>
      </c>
      <c r="D10" s="6">
        <v>-42152</v>
      </c>
      <c r="H10" s="6">
        <v>-75532</v>
      </c>
      <c r="L10" s="6">
        <v>-12040</v>
      </c>
      <c r="P10" s="6">
        <v>-26466</v>
      </c>
      <c r="T10" s="6">
        <v>-49475</v>
      </c>
      <c r="X10" s="6">
        <v>-7888</v>
      </c>
    </row>
    <row r="11" spans="1:24" ht="15">
      <c r="A11" t="s">
        <v>82</v>
      </c>
      <c r="D11" s="6">
        <v>-29928</v>
      </c>
      <c r="H11" s="6">
        <v>-28644</v>
      </c>
      <c r="L11" s="6">
        <v>-4566</v>
      </c>
      <c r="P11" s="4">
        <v>727</v>
      </c>
      <c r="T11" s="6">
        <v>-12745</v>
      </c>
      <c r="X11" s="6">
        <v>-2032</v>
      </c>
    </row>
    <row r="12" spans="1:24" ht="15">
      <c r="A12" t="s">
        <v>83</v>
      </c>
      <c r="D12" s="4">
        <v>135348</v>
      </c>
      <c r="H12" s="4">
        <v>217446</v>
      </c>
      <c r="L12" s="4">
        <v>34666</v>
      </c>
      <c r="P12" s="4">
        <v>18311</v>
      </c>
      <c r="T12" t="s">
        <v>62</v>
      </c>
      <c r="X12" t="s">
        <v>62</v>
      </c>
    </row>
    <row r="14" spans="1:24" ht="15">
      <c r="A14" t="s">
        <v>161</v>
      </c>
      <c r="D14" s="4">
        <v>2450</v>
      </c>
      <c r="H14" s="6">
        <v>-8282</v>
      </c>
      <c r="L14" s="6">
        <v>-1323</v>
      </c>
      <c r="P14" s="6">
        <v>-308</v>
      </c>
      <c r="T14" s="6">
        <v>-4189</v>
      </c>
      <c r="X14" s="6">
        <v>-667</v>
      </c>
    </row>
    <row r="15" spans="1:24" ht="15">
      <c r="A15" t="s">
        <v>86</v>
      </c>
      <c r="D15" s="4">
        <v>65718</v>
      </c>
      <c r="H15" s="4">
        <v>104988</v>
      </c>
      <c r="L15" s="4">
        <v>16737</v>
      </c>
      <c r="P15" s="6">
        <v>-7736</v>
      </c>
      <c r="T15" s="6">
        <v>-66409</v>
      </c>
      <c r="X15" s="6">
        <v>-10587</v>
      </c>
    </row>
    <row r="16" spans="1:24" ht="15">
      <c r="A16" t="s">
        <v>87</v>
      </c>
      <c r="D16" s="4">
        <v>37570</v>
      </c>
      <c r="H16" s="4">
        <v>103288</v>
      </c>
      <c r="L16" s="4">
        <v>16467</v>
      </c>
      <c r="P16" s="4">
        <v>103288</v>
      </c>
      <c r="T16" s="4">
        <v>208276</v>
      </c>
      <c r="X16" s="4">
        <v>33204</v>
      </c>
    </row>
    <row r="18" spans="1:24" ht="15">
      <c r="A18" t="s">
        <v>88</v>
      </c>
      <c r="D18" s="4">
        <v>103288</v>
      </c>
      <c r="H18" s="4">
        <v>208276</v>
      </c>
      <c r="L18" s="4">
        <v>33204</v>
      </c>
      <c r="P18" s="4">
        <v>95552</v>
      </c>
      <c r="T18" s="4">
        <v>141867</v>
      </c>
      <c r="X18" s="4">
        <v>22617</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v>
      </c>
      <c r="B2" s="1"/>
      <c r="C2" s="1"/>
      <c r="D2" s="1"/>
      <c r="E2" s="1"/>
      <c r="F2" s="1"/>
    </row>
    <row r="5" spans="3:24" ht="39.75" customHeight="1">
      <c r="C5" s="5" t="s">
        <v>24</v>
      </c>
      <c r="D5" s="5"/>
      <c r="E5" s="5"/>
      <c r="F5" s="5"/>
      <c r="G5" s="5"/>
      <c r="H5" s="5"/>
      <c r="I5" s="5"/>
      <c r="J5" s="5"/>
      <c r="K5" s="5"/>
      <c r="L5" s="5"/>
      <c r="O5" s="5" t="s">
        <v>25</v>
      </c>
      <c r="P5" s="5"/>
      <c r="Q5" s="5"/>
      <c r="R5" s="5"/>
      <c r="S5" s="5"/>
      <c r="T5" s="5"/>
      <c r="U5" s="5"/>
      <c r="V5" s="5"/>
      <c r="W5" s="5"/>
      <c r="X5" s="5"/>
    </row>
    <row r="6" spans="3:24" ht="15">
      <c r="C6" s="1" t="s">
        <v>26</v>
      </c>
      <c r="D6" s="1"/>
      <c r="G6" s="1" t="s">
        <v>27</v>
      </c>
      <c r="H6" s="1"/>
      <c r="I6" s="1"/>
      <c r="J6" s="1"/>
      <c r="K6" s="1"/>
      <c r="L6" s="1"/>
      <c r="O6" s="1" t="s">
        <v>27</v>
      </c>
      <c r="P6" s="1"/>
      <c r="S6" s="1" t="s">
        <v>28</v>
      </c>
      <c r="T6" s="1"/>
      <c r="U6" s="1"/>
      <c r="V6" s="1"/>
      <c r="W6" s="1"/>
      <c r="X6" s="1"/>
    </row>
    <row r="7" spans="3:24" ht="15">
      <c r="C7" s="1" t="s">
        <v>29</v>
      </c>
      <c r="D7" s="1"/>
      <c r="G7" s="1" t="s">
        <v>29</v>
      </c>
      <c r="H7" s="1"/>
      <c r="K7" s="1" t="s">
        <v>30</v>
      </c>
      <c r="L7" s="1"/>
      <c r="O7" s="1" t="s">
        <v>29</v>
      </c>
      <c r="P7" s="1"/>
      <c r="S7" s="1" t="s">
        <v>29</v>
      </c>
      <c r="T7" s="1"/>
      <c r="W7" s="1" t="s">
        <v>30</v>
      </c>
      <c r="X7" s="1"/>
    </row>
    <row r="8" spans="3:24" ht="15">
      <c r="C8" s="1" t="s">
        <v>31</v>
      </c>
      <c r="D8" s="1"/>
      <c r="E8" s="1"/>
      <c r="F8" s="1"/>
      <c r="G8" s="1"/>
      <c r="H8" s="1"/>
      <c r="I8" s="1"/>
      <c r="J8" s="1"/>
      <c r="K8" s="1"/>
      <c r="L8" s="1"/>
      <c r="M8" s="1"/>
      <c r="N8" s="1"/>
      <c r="O8" s="1"/>
      <c r="P8" s="1"/>
      <c r="Q8" s="1"/>
      <c r="R8" s="1"/>
      <c r="S8" s="1"/>
      <c r="T8" s="1"/>
      <c r="U8" s="1"/>
      <c r="V8" s="1"/>
      <c r="W8" s="1"/>
      <c r="X8" s="1"/>
    </row>
    <row r="9" ht="15">
      <c r="A9" s="3" t="s">
        <v>32</v>
      </c>
    </row>
    <row r="10" spans="1:24" ht="15">
      <c r="A10" t="s">
        <v>33</v>
      </c>
      <c r="D10" s="4">
        <v>70322</v>
      </c>
      <c r="H10" s="4">
        <v>284709</v>
      </c>
      <c r="L10" s="4">
        <v>45389</v>
      </c>
      <c r="P10" s="4">
        <v>31993</v>
      </c>
      <c r="T10" s="4">
        <v>126392</v>
      </c>
      <c r="X10" s="4">
        <v>20150</v>
      </c>
    </row>
    <row r="11" spans="1:24" ht="15">
      <c r="A11" t="s">
        <v>34</v>
      </c>
      <c r="D11" s="6">
        <v>-47722</v>
      </c>
      <c r="H11" s="6">
        <v>-213370</v>
      </c>
      <c r="L11" s="6">
        <v>-34016</v>
      </c>
      <c r="P11" s="6">
        <v>-25680</v>
      </c>
      <c r="T11" s="6">
        <v>-91802</v>
      </c>
      <c r="X11" s="6">
        <v>-14635</v>
      </c>
    </row>
    <row r="13" spans="1:24" ht="15">
      <c r="A13" s="3" t="s">
        <v>35</v>
      </c>
      <c r="D13" s="4">
        <v>22600</v>
      </c>
      <c r="H13" s="4">
        <v>71339</v>
      </c>
      <c r="L13" s="4">
        <v>11373</v>
      </c>
      <c r="P13" s="4">
        <v>6313</v>
      </c>
      <c r="T13" s="4">
        <v>34590</v>
      </c>
      <c r="X13" s="4">
        <v>5515</v>
      </c>
    </row>
    <row r="15" ht="15">
      <c r="A15" s="3" t="s">
        <v>36</v>
      </c>
    </row>
    <row r="16" spans="1:24" ht="15">
      <c r="A16" t="s">
        <v>37</v>
      </c>
      <c r="D16" s="6">
        <v>-33717</v>
      </c>
      <c r="H16" s="6">
        <v>-71651</v>
      </c>
      <c r="L16" s="6">
        <v>-11423</v>
      </c>
      <c r="P16" s="6">
        <v>-13623</v>
      </c>
      <c r="T16" s="6">
        <v>-24413</v>
      </c>
      <c r="X16" s="6">
        <v>-3892</v>
      </c>
    </row>
    <row r="17" spans="1:24" ht="15">
      <c r="A17" t="s">
        <v>38</v>
      </c>
      <c r="D17" s="6">
        <v>-33062</v>
      </c>
      <c r="H17" s="6">
        <v>-59673</v>
      </c>
      <c r="L17" s="6">
        <v>-9513</v>
      </c>
      <c r="P17" s="6">
        <v>-10361</v>
      </c>
      <c r="T17" s="6">
        <v>-17431</v>
      </c>
      <c r="X17" s="6">
        <v>-2779</v>
      </c>
    </row>
    <row r="18" spans="1:24" ht="15">
      <c r="A18" t="s">
        <v>39</v>
      </c>
      <c r="D18" s="6">
        <v>-13480</v>
      </c>
      <c r="H18" s="6">
        <v>-32431</v>
      </c>
      <c r="L18" s="6">
        <v>-5170</v>
      </c>
      <c r="P18" s="6">
        <v>-6924</v>
      </c>
      <c r="T18" s="6">
        <v>-13587</v>
      </c>
      <c r="X18" s="6">
        <v>-2166</v>
      </c>
    </row>
    <row r="19" spans="1:24" ht="15">
      <c r="A19" s="3" t="s">
        <v>40</v>
      </c>
      <c r="D19" s="6">
        <v>-80259</v>
      </c>
      <c r="H19" s="6">
        <v>-163755</v>
      </c>
      <c r="L19" s="6">
        <v>-26106</v>
      </c>
      <c r="P19" s="6">
        <v>-30908</v>
      </c>
      <c r="T19" s="6">
        <v>-55431</v>
      </c>
      <c r="X19" s="6">
        <v>-8837</v>
      </c>
    </row>
    <row r="21" spans="1:24" ht="15">
      <c r="A21" s="3" t="s">
        <v>41</v>
      </c>
      <c r="D21" s="6">
        <v>-57659</v>
      </c>
      <c r="H21" s="6">
        <v>-92416</v>
      </c>
      <c r="L21" s="6">
        <v>-14733</v>
      </c>
      <c r="P21" s="6">
        <v>-24595</v>
      </c>
      <c r="T21" s="6">
        <v>-20841</v>
      </c>
      <c r="X21" s="6">
        <v>-3322</v>
      </c>
    </row>
    <row r="22" spans="1:24" ht="15">
      <c r="A22" s="3" t="s">
        <v>42</v>
      </c>
      <c r="D22" s="6">
        <v>-57472</v>
      </c>
      <c r="H22" s="6">
        <v>-94271</v>
      </c>
      <c r="L22" s="6">
        <v>-15028</v>
      </c>
      <c r="P22" s="6">
        <v>-24291</v>
      </c>
      <c r="T22" s="6">
        <v>-22143</v>
      </c>
      <c r="X22" s="6">
        <v>-3530</v>
      </c>
    </row>
    <row r="23" spans="1:24" ht="15">
      <c r="A23" s="3" t="s">
        <v>43</v>
      </c>
      <c r="D23" s="6">
        <v>-61382</v>
      </c>
      <c r="H23" s="6">
        <v>-90291</v>
      </c>
      <c r="L23" s="6">
        <v>-14393</v>
      </c>
      <c r="P23" s="6">
        <v>-22000</v>
      </c>
      <c r="T23" s="6">
        <v>-22138</v>
      </c>
      <c r="X23" s="6">
        <v>-3529</v>
      </c>
    </row>
    <row r="25" spans="1:24" ht="15">
      <c r="A25" s="3" t="s">
        <v>44</v>
      </c>
      <c r="D25" s="6">
        <v>-61382</v>
      </c>
      <c r="H25" s="6">
        <v>-90291</v>
      </c>
      <c r="L25" s="6">
        <v>-14393</v>
      </c>
      <c r="P25" s="6">
        <v>-22000</v>
      </c>
      <c r="T25" s="6">
        <v>-22138</v>
      </c>
      <c r="X25" s="6">
        <v>-3529</v>
      </c>
    </row>
    <row r="26" spans="1:24" ht="15">
      <c r="A26" s="3" t="s">
        <v>45</v>
      </c>
      <c r="D26" s="6">
        <v>-12427</v>
      </c>
      <c r="H26" s="6">
        <v>-26391</v>
      </c>
      <c r="L26" s="6">
        <v>-4207</v>
      </c>
      <c r="P26" s="6">
        <v>-1775</v>
      </c>
      <c r="T26" s="6">
        <v>-10877</v>
      </c>
      <c r="X26" s="6">
        <v>-1734</v>
      </c>
    </row>
    <row r="28" spans="1:24" ht="15">
      <c r="A28" s="3" t="s">
        <v>46</v>
      </c>
      <c r="D28" s="6">
        <v>-73809</v>
      </c>
      <c r="H28" s="6">
        <v>-116682</v>
      </c>
      <c r="L28" s="6">
        <v>-18600</v>
      </c>
      <c r="P28" s="6">
        <v>-23775</v>
      </c>
      <c r="T28" s="6">
        <v>-33015</v>
      </c>
      <c r="X28" s="6">
        <v>-5263</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201</v>
      </c>
      <c r="B2" s="1"/>
      <c r="C2" s="1"/>
      <c r="D2" s="1"/>
      <c r="E2" s="1"/>
      <c r="F2" s="1"/>
    </row>
    <row r="5" spans="3:20" ht="15">
      <c r="C5" s="1" t="s">
        <v>63</v>
      </c>
      <c r="D5" s="1"/>
      <c r="G5" s="1" t="s">
        <v>202</v>
      </c>
      <c r="H5" s="1"/>
      <c r="K5" s="1" t="s">
        <v>203</v>
      </c>
      <c r="L5" s="1"/>
      <c r="O5" s="1" t="s">
        <v>204</v>
      </c>
      <c r="P5" s="1"/>
      <c r="S5" s="1" t="s">
        <v>205</v>
      </c>
      <c r="T5" s="1"/>
    </row>
    <row r="6" spans="3:20" ht="15">
      <c r="C6" s="1" t="s">
        <v>206</v>
      </c>
      <c r="D6" s="1"/>
      <c r="E6" s="1"/>
      <c r="F6" s="1"/>
      <c r="G6" s="1"/>
      <c r="H6" s="1"/>
      <c r="I6" s="1"/>
      <c r="J6" s="1"/>
      <c r="K6" s="1"/>
      <c r="L6" s="1"/>
      <c r="M6" s="1"/>
      <c r="N6" s="1"/>
      <c r="O6" s="1"/>
      <c r="P6" s="1"/>
      <c r="Q6" s="1"/>
      <c r="R6" s="1"/>
      <c r="S6" s="1"/>
      <c r="T6" s="1"/>
    </row>
    <row r="7" spans="1:20" ht="15">
      <c r="A7" t="s">
        <v>207</v>
      </c>
      <c r="D7" s="4">
        <v>25070</v>
      </c>
      <c r="H7" s="4">
        <v>7757</v>
      </c>
      <c r="L7" s="4">
        <v>9815</v>
      </c>
      <c r="P7" s="4">
        <v>7198</v>
      </c>
      <c r="T7" s="4">
        <v>300</v>
      </c>
    </row>
  </sheetData>
  <sheetProtection selectLockedCells="1" selectUnlockedCells="1"/>
  <mergeCells count="7">
    <mergeCell ref="A2:F2"/>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208</v>
      </c>
      <c r="B2" s="1"/>
      <c r="C2" s="1"/>
      <c r="D2" s="1"/>
      <c r="E2" s="1"/>
      <c r="F2" s="1"/>
    </row>
    <row r="5" spans="1:12" ht="39.75" customHeight="1">
      <c r="A5" s="3" t="s">
        <v>209</v>
      </c>
      <c r="C5" s="5" t="s">
        <v>210</v>
      </c>
      <c r="D5" s="5"/>
      <c r="G5" s="5" t="s">
        <v>211</v>
      </c>
      <c r="H5" s="5"/>
      <c r="K5" s="5" t="s">
        <v>212</v>
      </c>
      <c r="L5" s="5"/>
    </row>
    <row r="6" spans="3:12" ht="15">
      <c r="C6" s="2"/>
      <c r="D6" s="2"/>
      <c r="G6" s="2" t="s">
        <v>30</v>
      </c>
      <c r="H6" s="2"/>
      <c r="K6" s="2" t="s">
        <v>30</v>
      </c>
      <c r="L6" s="2"/>
    </row>
    <row r="7" spans="1:12" ht="15">
      <c r="A7" t="s">
        <v>213</v>
      </c>
      <c r="D7" s="4">
        <v>2423445</v>
      </c>
      <c r="H7" s="9">
        <v>0.5</v>
      </c>
      <c r="L7" s="9">
        <v>0.66</v>
      </c>
    </row>
    <row r="8" spans="1:12" ht="15">
      <c r="A8" t="s">
        <v>214</v>
      </c>
      <c r="D8" s="4">
        <v>894115</v>
      </c>
      <c r="H8" s="9">
        <v>2.41</v>
      </c>
      <c r="L8" s="9">
        <v>1.53</v>
      </c>
    </row>
    <row r="9" spans="1:12" ht="15">
      <c r="A9" t="s">
        <v>215</v>
      </c>
      <c r="D9" s="4">
        <v>319972</v>
      </c>
      <c r="H9" s="9">
        <v>5</v>
      </c>
      <c r="L9" s="9">
        <v>3.53</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5.7109375" style="0" customWidth="1"/>
    <col min="5" max="7" width="8.7109375" style="0" customWidth="1"/>
    <col min="8" max="8" width="15.7109375" style="0" customWidth="1"/>
    <col min="9" max="11" width="8.7109375" style="0" customWidth="1"/>
    <col min="12" max="12" width="10.7109375" style="0" customWidth="1"/>
    <col min="13" max="16384" width="8.7109375" style="0" customWidth="1"/>
  </cols>
  <sheetData>
    <row r="2" spans="1:6" ht="15">
      <c r="A2" s="1" t="s">
        <v>216</v>
      </c>
      <c r="B2" s="1"/>
      <c r="C2" s="1"/>
      <c r="D2" s="1"/>
      <c r="E2" s="1"/>
      <c r="F2" s="1"/>
    </row>
    <row r="5" spans="3:12" ht="39.75" customHeight="1">
      <c r="C5" s="1" t="s">
        <v>26</v>
      </c>
      <c r="D5" s="1"/>
      <c r="G5" s="1" t="s">
        <v>27</v>
      </c>
      <c r="H5" s="1"/>
      <c r="K5" s="5" t="s">
        <v>217</v>
      </c>
      <c r="L5" s="5"/>
    </row>
    <row r="6" spans="1:12" ht="15">
      <c r="A6" t="s">
        <v>218</v>
      </c>
      <c r="D6" t="s">
        <v>219</v>
      </c>
      <c r="H6" t="s">
        <v>220</v>
      </c>
      <c r="L6" t="s">
        <v>221</v>
      </c>
    </row>
    <row r="7" spans="1:12" ht="15">
      <c r="A7" t="s">
        <v>222</v>
      </c>
      <c r="D7" t="s">
        <v>62</v>
      </c>
      <c r="H7" t="s">
        <v>62</v>
      </c>
      <c r="L7" t="s">
        <v>62</v>
      </c>
    </row>
    <row r="8" spans="1:12" ht="15">
      <c r="A8" t="s">
        <v>223</v>
      </c>
      <c r="D8" t="s">
        <v>224</v>
      </c>
      <c r="H8" t="s">
        <v>225</v>
      </c>
      <c r="L8" t="s">
        <v>226</v>
      </c>
    </row>
    <row r="9" spans="1:12" ht="15">
      <c r="A9" t="s">
        <v>227</v>
      </c>
      <c r="D9" t="s">
        <v>228</v>
      </c>
      <c r="H9" t="s">
        <v>229</v>
      </c>
      <c r="L9" t="s">
        <v>226</v>
      </c>
    </row>
    <row r="10" spans="1:12" ht="15">
      <c r="A10" t="s">
        <v>230</v>
      </c>
      <c r="D10" s="9">
        <v>2.5</v>
      </c>
      <c r="H10" s="9">
        <v>2.5</v>
      </c>
      <c r="L10" s="9">
        <v>2.5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3" spans="1:12" ht="39.75" customHeight="1">
      <c r="A3" s="3" t="s">
        <v>231</v>
      </c>
      <c r="C3" s="5" t="s">
        <v>232</v>
      </c>
      <c r="D3" s="5"/>
      <c r="G3" s="1" t="s">
        <v>233</v>
      </c>
      <c r="H3" s="1"/>
      <c r="K3" s="1" t="s">
        <v>234</v>
      </c>
      <c r="L3" s="1"/>
    </row>
    <row r="4" spans="1:12" ht="15">
      <c r="A4" t="s">
        <v>235</v>
      </c>
      <c r="D4" s="9">
        <v>0.7</v>
      </c>
      <c r="H4" t="s">
        <v>236</v>
      </c>
      <c r="L4" t="s">
        <v>237</v>
      </c>
    </row>
    <row r="5" spans="1:12" ht="15">
      <c r="A5" t="s">
        <v>238</v>
      </c>
      <c r="D5" s="9">
        <v>1.024</v>
      </c>
      <c r="H5" t="s">
        <v>236</v>
      </c>
      <c r="L5" t="s">
        <v>239</v>
      </c>
    </row>
    <row r="6" spans="1:12" ht="15">
      <c r="A6" t="s">
        <v>240</v>
      </c>
      <c r="D6" s="9">
        <v>2.38</v>
      </c>
      <c r="H6" t="s">
        <v>241</v>
      </c>
      <c r="L6" t="s">
        <v>242</v>
      </c>
    </row>
    <row r="7" spans="1:12" ht="15">
      <c r="A7" t="s">
        <v>243</v>
      </c>
      <c r="D7" s="9">
        <v>2.71</v>
      </c>
      <c r="H7" t="s">
        <v>241</v>
      </c>
      <c r="L7" t="s">
        <v>244</v>
      </c>
    </row>
    <row r="8" spans="1:12" ht="15">
      <c r="A8" t="s">
        <v>245</v>
      </c>
      <c r="D8" s="9">
        <v>5.97</v>
      </c>
      <c r="H8" t="s">
        <v>246</v>
      </c>
      <c r="L8" t="s">
        <v>244</v>
      </c>
    </row>
    <row r="9" spans="1:12" ht="15">
      <c r="A9" t="s">
        <v>247</v>
      </c>
      <c r="D9" s="9">
        <v>9.81</v>
      </c>
      <c r="H9" t="s">
        <v>239</v>
      </c>
      <c r="L9" t="s">
        <v>248</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7.7109375" style="0" customWidth="1"/>
    <col min="12" max="13" width="8.7109375" style="0" customWidth="1"/>
    <col min="14" max="14" width="17.7109375" style="0" customWidth="1"/>
    <col min="15" max="16384" width="8.7109375" style="0" customWidth="1"/>
  </cols>
  <sheetData>
    <row r="2" spans="1:6" ht="15">
      <c r="A2" s="1" t="s">
        <v>249</v>
      </c>
      <c r="B2" s="1"/>
      <c r="C2" s="1"/>
      <c r="D2" s="1"/>
      <c r="E2" s="1"/>
      <c r="F2" s="1"/>
    </row>
    <row r="5" spans="1:14" ht="39.75" customHeight="1">
      <c r="A5" s="3" t="s">
        <v>250</v>
      </c>
      <c r="C5" s="5" t="s">
        <v>251</v>
      </c>
      <c r="D5" s="5"/>
      <c r="G5" s="5" t="s">
        <v>252</v>
      </c>
      <c r="H5" s="5"/>
      <c r="K5" s="3" t="s">
        <v>253</v>
      </c>
      <c r="M5" s="1" t="s">
        <v>254</v>
      </c>
      <c r="N5" s="1"/>
    </row>
    <row r="6" spans="1:14" ht="15">
      <c r="A6" t="s">
        <v>255</v>
      </c>
      <c r="D6" s="4">
        <v>1186030</v>
      </c>
      <c r="H6" t="s">
        <v>62</v>
      </c>
      <c r="K6" t="s">
        <v>256</v>
      </c>
      <c r="N6" t="s">
        <v>257</v>
      </c>
    </row>
    <row r="7" spans="1:14" ht="15">
      <c r="A7" t="s">
        <v>258</v>
      </c>
      <c r="D7" t="s">
        <v>259</v>
      </c>
      <c r="H7" s="9">
        <v>0.36</v>
      </c>
      <c r="K7" t="s">
        <v>260</v>
      </c>
      <c r="N7" t="s">
        <v>261</v>
      </c>
    </row>
    <row r="8" spans="4:14" ht="15">
      <c r="D8" t="s">
        <v>259</v>
      </c>
      <c r="H8" s="9">
        <v>0.9450000000000001</v>
      </c>
      <c r="K8" t="s">
        <v>262</v>
      </c>
      <c r="N8" t="s">
        <v>263</v>
      </c>
    </row>
    <row r="9" spans="4:14" ht="15">
      <c r="D9" t="s">
        <v>259</v>
      </c>
      <c r="H9" s="9">
        <v>0.9450000000000001</v>
      </c>
      <c r="K9" t="s">
        <v>264</v>
      </c>
      <c r="N9" t="s">
        <v>265</v>
      </c>
    </row>
    <row r="10" spans="1:14" ht="15">
      <c r="A10" t="s">
        <v>266</v>
      </c>
      <c r="D10" t="s">
        <v>259</v>
      </c>
      <c r="H10" s="9">
        <v>5.396</v>
      </c>
      <c r="K10" t="s">
        <v>267</v>
      </c>
      <c r="N10" t="s">
        <v>268</v>
      </c>
    </row>
    <row r="11" spans="1:4" ht="15">
      <c r="A11" t="s">
        <v>63</v>
      </c>
      <c r="D11" s="4">
        <v>1987929</v>
      </c>
    </row>
  </sheetData>
  <sheetProtection selectLockedCells="1" selectUnlockedCells="1"/>
  <mergeCells count="4">
    <mergeCell ref="A2:F2"/>
    <mergeCell ref="C5:D5"/>
    <mergeCell ref="G5:H5"/>
    <mergeCell ref="M5:N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AG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32" ht="39.75" customHeight="1">
      <c r="C3" s="5" t="s">
        <v>269</v>
      </c>
      <c r="D3" s="5"/>
      <c r="E3" s="5"/>
      <c r="F3" s="5"/>
      <c r="G3" s="5"/>
      <c r="H3" s="5"/>
      <c r="K3" s="5" t="s">
        <v>270</v>
      </c>
      <c r="L3" s="5"/>
      <c r="M3" s="5"/>
      <c r="N3" s="5"/>
      <c r="O3" s="5"/>
      <c r="P3" s="5"/>
      <c r="S3" s="5" t="s">
        <v>271</v>
      </c>
      <c r="T3" s="5"/>
      <c r="U3" s="5"/>
      <c r="V3" s="5"/>
      <c r="W3" s="5"/>
      <c r="X3" s="5"/>
      <c r="Y3" s="5"/>
      <c r="Z3" s="5"/>
      <c r="AA3" s="5"/>
      <c r="AB3" s="5"/>
      <c r="AC3" s="5"/>
      <c r="AD3" s="5"/>
      <c r="AE3" s="5"/>
      <c r="AF3" s="5"/>
    </row>
    <row r="4" spans="3:32" ht="39.75" customHeight="1">
      <c r="C4" s="1" t="s">
        <v>272</v>
      </c>
      <c r="D4" s="1"/>
      <c r="G4" s="1" t="s">
        <v>165</v>
      </c>
      <c r="H4" s="1"/>
      <c r="K4" s="1" t="s">
        <v>272</v>
      </c>
      <c r="L4" s="1"/>
      <c r="O4" s="1" t="s">
        <v>165</v>
      </c>
      <c r="P4" s="1"/>
      <c r="S4" s="5" t="s">
        <v>273</v>
      </c>
      <c r="T4" s="5"/>
      <c r="W4" s="5" t="s">
        <v>274</v>
      </c>
      <c r="X4" s="5"/>
      <c r="AA4" s="5" t="s">
        <v>275</v>
      </c>
      <c r="AB4" s="5"/>
      <c r="AE4" s="5" t="s">
        <v>276</v>
      </c>
      <c r="AF4" s="5"/>
    </row>
    <row r="5" ht="15">
      <c r="A5" s="3" t="s">
        <v>277</v>
      </c>
    </row>
    <row r="6" spans="1:8" ht="15">
      <c r="A6" t="s">
        <v>278</v>
      </c>
      <c r="D6" s="4">
        <v>24100189</v>
      </c>
      <c r="H6" t="s">
        <v>279</v>
      </c>
    </row>
    <row r="7" spans="1:8" ht="15">
      <c r="A7" t="s">
        <v>280</v>
      </c>
      <c r="D7" s="4">
        <v>5002056</v>
      </c>
      <c r="H7" t="s">
        <v>281</v>
      </c>
    </row>
    <row r="8" spans="1:8" ht="15">
      <c r="A8" t="s">
        <v>282</v>
      </c>
      <c r="D8" t="s">
        <v>259</v>
      </c>
      <c r="H8" t="s">
        <v>259</v>
      </c>
    </row>
    <row r="9" spans="1:8" ht="15">
      <c r="A9" s="8" t="s">
        <v>283</v>
      </c>
      <c r="D9" t="s">
        <v>62</v>
      </c>
      <c r="H9" t="s">
        <v>62</v>
      </c>
    </row>
    <row r="10" spans="1:8" ht="15">
      <c r="A10" t="s">
        <v>284</v>
      </c>
      <c r="D10" t="s">
        <v>62</v>
      </c>
      <c r="H10" t="s">
        <v>62</v>
      </c>
    </row>
    <row r="11" spans="1:8" ht="15">
      <c r="A11" t="s">
        <v>285</v>
      </c>
      <c r="D11" t="s">
        <v>62</v>
      </c>
      <c r="H11" t="s">
        <v>62</v>
      </c>
    </row>
    <row r="12" spans="1:8" ht="15">
      <c r="A12" t="s">
        <v>286</v>
      </c>
      <c r="D12" t="s">
        <v>62</v>
      </c>
      <c r="H12" t="s">
        <v>62</v>
      </c>
    </row>
    <row r="13" spans="1:8" ht="15">
      <c r="A13" t="s">
        <v>287</v>
      </c>
      <c r="D13" t="s">
        <v>62</v>
      </c>
      <c r="H13" t="s">
        <v>62</v>
      </c>
    </row>
    <row r="14" spans="1:8" ht="15">
      <c r="A14" t="s">
        <v>288</v>
      </c>
      <c r="D14" s="4">
        <v>29339580</v>
      </c>
      <c r="H14" t="s">
        <v>289</v>
      </c>
    </row>
    <row r="15" spans="2:33"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ht="15">
      <c r="A16" s="3" t="s">
        <v>290</v>
      </c>
    </row>
    <row r="17" spans="1:8" ht="15">
      <c r="A17" t="s">
        <v>291</v>
      </c>
      <c r="D17" s="4">
        <v>24100189</v>
      </c>
      <c r="H17" t="s">
        <v>279</v>
      </c>
    </row>
    <row r="18" spans="1:8" ht="15">
      <c r="A18" t="s">
        <v>292</v>
      </c>
      <c r="D18" s="4">
        <v>13644708</v>
      </c>
      <c r="H18" t="s">
        <v>293</v>
      </c>
    </row>
    <row r="19" spans="1:8" ht="15">
      <c r="A19" t="s">
        <v>294</v>
      </c>
      <c r="D19" s="4">
        <v>7837640</v>
      </c>
      <c r="H19" t="s">
        <v>295</v>
      </c>
    </row>
    <row r="20" spans="1:8" ht="15">
      <c r="A20" t="s">
        <v>296</v>
      </c>
      <c r="D20" s="4">
        <v>6584370</v>
      </c>
      <c r="H20" t="s">
        <v>297</v>
      </c>
    </row>
    <row r="21" spans="1:8" ht="15">
      <c r="A21" s="8" t="s">
        <v>298</v>
      </c>
      <c r="D21" s="4">
        <v>5559487</v>
      </c>
      <c r="H21" t="s">
        <v>299</v>
      </c>
    </row>
    <row r="22" spans="1:8" ht="15">
      <c r="A22" t="s">
        <v>300</v>
      </c>
      <c r="D22" s="4">
        <v>3816026</v>
      </c>
      <c r="H22" t="s">
        <v>301</v>
      </c>
    </row>
  </sheetData>
  <sheetProtection selectLockedCells="1" selectUnlockedCells="1"/>
  <mergeCells count="19">
    <mergeCell ref="C3:H3"/>
    <mergeCell ref="K3:P3"/>
    <mergeCell ref="S3:AF3"/>
    <mergeCell ref="C4:D4"/>
    <mergeCell ref="G4:H4"/>
    <mergeCell ref="K4:L4"/>
    <mergeCell ref="O4:P4"/>
    <mergeCell ref="S4:T4"/>
    <mergeCell ref="W4:X4"/>
    <mergeCell ref="AA4:AB4"/>
    <mergeCell ref="AE4:AF4"/>
    <mergeCell ref="B15:E15"/>
    <mergeCell ref="F15:I15"/>
    <mergeCell ref="J15:M15"/>
    <mergeCell ref="N15:Q15"/>
    <mergeCell ref="R15:U15"/>
    <mergeCell ref="V15:Y15"/>
    <mergeCell ref="Z15:AC15"/>
    <mergeCell ref="AD15:AG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302</v>
      </c>
      <c r="B2" s="1"/>
      <c r="C2" s="1"/>
      <c r="D2" s="1"/>
      <c r="E2" s="1"/>
      <c r="F2" s="1"/>
    </row>
    <row r="5" spans="1:4" ht="15">
      <c r="A5" t="s">
        <v>303</v>
      </c>
      <c r="D5" t="s">
        <v>304</v>
      </c>
    </row>
    <row r="6" spans="1:4" ht="15">
      <c r="A6" t="s">
        <v>305</v>
      </c>
      <c r="D6" t="s">
        <v>306</v>
      </c>
    </row>
    <row r="7" spans="1:4" ht="15">
      <c r="A7" s="8" t="s">
        <v>307</v>
      </c>
      <c r="D7" t="s">
        <v>308</v>
      </c>
    </row>
    <row r="8" spans="1:4" ht="15">
      <c r="A8" s="8" t="s">
        <v>309</v>
      </c>
      <c r="D8" t="s">
        <v>310</v>
      </c>
    </row>
    <row r="9" spans="1:4" ht="15">
      <c r="A9" s="8" t="s">
        <v>311</v>
      </c>
      <c r="D9" t="s">
        <v>312</v>
      </c>
    </row>
    <row r="10" spans="1:4" ht="15">
      <c r="A10" s="8" t="s">
        <v>313</v>
      </c>
      <c r="D10" t="s">
        <v>314</v>
      </c>
    </row>
    <row r="11" spans="1:4" ht="15">
      <c r="A11" t="s">
        <v>315</v>
      </c>
      <c r="D11" t="s">
        <v>316</v>
      </c>
    </row>
    <row r="12" spans="1:4" ht="15">
      <c r="A12" s="8" t="s">
        <v>317</v>
      </c>
      <c r="D12" t="s">
        <v>318</v>
      </c>
    </row>
    <row r="13" spans="1:4" ht="15">
      <c r="A13" s="8" t="s">
        <v>319</v>
      </c>
      <c r="D13" t="s">
        <v>320</v>
      </c>
    </row>
    <row r="14" spans="1:4" ht="15">
      <c r="A14" s="8" t="s">
        <v>321</v>
      </c>
      <c r="D14" t="s">
        <v>322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4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323</v>
      </c>
      <c r="B2" s="1"/>
      <c r="C2" s="1"/>
      <c r="D2" s="1"/>
      <c r="E2" s="1"/>
      <c r="F2" s="1"/>
    </row>
    <row r="5" spans="5:14" ht="15">
      <c r="E5" s="12" t="s">
        <v>64</v>
      </c>
      <c r="F5" s="12"/>
      <c r="G5" s="12"/>
      <c r="H5" s="12"/>
      <c r="I5" s="12"/>
      <c r="J5" s="12"/>
      <c r="K5" s="12"/>
      <c r="L5" s="12"/>
      <c r="M5" s="12"/>
      <c r="N5" s="12"/>
    </row>
    <row r="6" spans="3:14" ht="15">
      <c r="C6" t="s">
        <v>324</v>
      </c>
      <c r="E6" s="2" t="s">
        <v>26</v>
      </c>
      <c r="F6" s="2"/>
      <c r="I6" s="12" t="s">
        <v>27</v>
      </c>
      <c r="J6" s="12"/>
      <c r="K6" s="12"/>
      <c r="L6" s="12"/>
      <c r="M6" s="12"/>
      <c r="N6" s="12"/>
    </row>
    <row r="7" spans="5:14" ht="15">
      <c r="E7" s="2" t="s">
        <v>29</v>
      </c>
      <c r="F7" s="2"/>
      <c r="I7" s="2" t="s">
        <v>29</v>
      </c>
      <c r="J7" s="2"/>
      <c r="M7" s="2" t="s">
        <v>30</v>
      </c>
      <c r="N7" s="2"/>
    </row>
    <row r="8" spans="5:14" ht="15">
      <c r="E8" s="2"/>
      <c r="F8" s="2"/>
      <c r="I8" s="2"/>
      <c r="J8" s="2"/>
      <c r="M8" s="2"/>
      <c r="N8" s="2"/>
    </row>
    <row r="9" ht="15">
      <c r="A9" s="3" t="s">
        <v>325</v>
      </c>
    </row>
    <row r="10" spans="2:15" ht="15">
      <c r="B10" s="2"/>
      <c r="C10" s="2"/>
      <c r="D10" s="2"/>
      <c r="E10" s="2"/>
      <c r="F10" s="2"/>
      <c r="G10" s="2"/>
      <c r="H10" s="2"/>
      <c r="I10" s="2"/>
      <c r="J10" s="2"/>
      <c r="K10" s="2"/>
      <c r="L10" s="2"/>
      <c r="M10" s="2"/>
      <c r="N10" s="2"/>
      <c r="O10" s="2"/>
    </row>
    <row r="11" ht="15">
      <c r="A11" s="3" t="s">
        <v>326</v>
      </c>
    </row>
    <row r="12" spans="1:14" ht="15">
      <c r="A12" t="s">
        <v>67</v>
      </c>
      <c r="F12" s="4">
        <v>103168</v>
      </c>
      <c r="J12" s="4">
        <v>208161</v>
      </c>
      <c r="N12" s="4">
        <v>33186</v>
      </c>
    </row>
    <row r="13" spans="1:14" ht="15">
      <c r="A13" t="s">
        <v>327</v>
      </c>
      <c r="F13" t="s">
        <v>62</v>
      </c>
      <c r="J13" s="4">
        <v>115</v>
      </c>
      <c r="N13" s="4">
        <v>18</v>
      </c>
    </row>
    <row r="14" spans="1:14" ht="15">
      <c r="A14" t="s">
        <v>328</v>
      </c>
      <c r="C14" s="4">
        <v>3</v>
      </c>
      <c r="F14" s="4">
        <v>10000</v>
      </c>
      <c r="J14" t="s">
        <v>62</v>
      </c>
      <c r="N14" t="s">
        <v>62</v>
      </c>
    </row>
    <row r="15" spans="1:14" ht="15">
      <c r="A15" s="8" t="s">
        <v>329</v>
      </c>
      <c r="C15" s="4">
        <v>4</v>
      </c>
      <c r="F15" s="4">
        <v>9444</v>
      </c>
      <c r="J15" s="4">
        <v>49594</v>
      </c>
      <c r="N15" s="4">
        <v>7906</v>
      </c>
    </row>
    <row r="16" spans="1:14" ht="15">
      <c r="A16" t="s">
        <v>69</v>
      </c>
      <c r="C16" s="4">
        <v>5</v>
      </c>
      <c r="F16" s="4">
        <v>13508</v>
      </c>
      <c r="J16" s="4">
        <v>34228</v>
      </c>
      <c r="N16" s="4">
        <v>5456</v>
      </c>
    </row>
    <row r="17" spans="1:14" ht="15">
      <c r="A17" t="s">
        <v>330</v>
      </c>
      <c r="C17" s="4">
        <v>14</v>
      </c>
      <c r="F17" s="4">
        <v>95</v>
      </c>
      <c r="J17" s="4">
        <v>1260</v>
      </c>
      <c r="N17" s="4">
        <v>201</v>
      </c>
    </row>
    <row r="19" spans="1:15" ht="15">
      <c r="A19" s="3" t="s">
        <v>331</v>
      </c>
      <c r="E19" s="3"/>
      <c r="F19" s="10">
        <v>136215</v>
      </c>
      <c r="G19" s="3"/>
      <c r="I19" s="3"/>
      <c r="J19" s="10">
        <v>293358</v>
      </c>
      <c r="K19" s="3"/>
      <c r="M19" s="3"/>
      <c r="N19" s="10">
        <v>46767</v>
      </c>
      <c r="O19" s="3"/>
    </row>
    <row r="21" ht="15">
      <c r="A21" s="3" t="s">
        <v>332</v>
      </c>
    </row>
    <row r="22" spans="1:14" ht="15">
      <c r="A22" t="s">
        <v>327</v>
      </c>
      <c r="F22" s="4">
        <v>120</v>
      </c>
      <c r="J22" t="s">
        <v>62</v>
      </c>
      <c r="N22" t="s">
        <v>62</v>
      </c>
    </row>
    <row r="23" spans="1:14" ht="15">
      <c r="A23" t="s">
        <v>333</v>
      </c>
      <c r="F23" s="4">
        <v>1313</v>
      </c>
      <c r="J23" s="4">
        <v>1806</v>
      </c>
      <c r="N23" s="4">
        <v>288</v>
      </c>
    </row>
    <row r="24" spans="1:14" ht="15">
      <c r="A24" t="s">
        <v>334</v>
      </c>
      <c r="F24" s="4">
        <v>1041</v>
      </c>
      <c r="J24" s="4">
        <v>10980</v>
      </c>
      <c r="N24" s="4">
        <v>1750</v>
      </c>
    </row>
    <row r="25" spans="1:14" ht="15">
      <c r="A25" t="s">
        <v>335</v>
      </c>
      <c r="C25" s="4">
        <v>6</v>
      </c>
      <c r="F25" s="4">
        <v>23718</v>
      </c>
      <c r="J25" s="4">
        <v>53023</v>
      </c>
      <c r="N25" s="4">
        <v>8453</v>
      </c>
    </row>
    <row r="26" spans="1:14" ht="15">
      <c r="A26" t="s">
        <v>336</v>
      </c>
      <c r="F26" t="s">
        <v>62</v>
      </c>
      <c r="J26" s="4">
        <v>283</v>
      </c>
      <c r="N26" s="4">
        <v>45</v>
      </c>
    </row>
    <row r="27" spans="1:14" ht="15">
      <c r="A27" t="s">
        <v>337</v>
      </c>
      <c r="C27" s="4">
        <v>11</v>
      </c>
      <c r="F27" s="4">
        <v>3537</v>
      </c>
      <c r="J27" t="s">
        <v>62</v>
      </c>
      <c r="N27" t="s">
        <v>62</v>
      </c>
    </row>
    <row r="29" spans="1:15" ht="15">
      <c r="A29" s="3" t="s">
        <v>338</v>
      </c>
      <c r="E29" s="3"/>
      <c r="F29" s="10">
        <v>29729</v>
      </c>
      <c r="G29" s="3"/>
      <c r="I29" s="3"/>
      <c r="J29" s="10">
        <v>66092</v>
      </c>
      <c r="K29" s="3"/>
      <c r="M29" s="3"/>
      <c r="N29" s="10">
        <v>10536</v>
      </c>
      <c r="O29" s="3"/>
    </row>
    <row r="31" spans="1:15" ht="15">
      <c r="A31" s="3" t="s">
        <v>70</v>
      </c>
      <c r="E31" s="3"/>
      <c r="F31" s="10">
        <v>165944</v>
      </c>
      <c r="G31" s="3"/>
      <c r="I31" s="3"/>
      <c r="J31" s="10">
        <v>359450</v>
      </c>
      <c r="K31" s="3"/>
      <c r="M31" s="3"/>
      <c r="N31" s="10">
        <v>57303</v>
      </c>
      <c r="O31" s="3"/>
    </row>
    <row r="33" ht="15">
      <c r="A33" s="3" t="s">
        <v>339</v>
      </c>
    </row>
    <row r="34" spans="2:15" ht="15">
      <c r="B34" s="2"/>
      <c r="C34" s="2"/>
      <c r="D34" s="2"/>
      <c r="E34" s="2"/>
      <c r="F34" s="2"/>
      <c r="G34" s="2"/>
      <c r="H34" s="2"/>
      <c r="I34" s="2"/>
      <c r="J34" s="2"/>
      <c r="K34" s="2"/>
      <c r="L34" s="2"/>
      <c r="M34" s="2"/>
      <c r="N34" s="2"/>
      <c r="O34" s="2"/>
    </row>
    <row r="35" ht="15">
      <c r="A35" s="3" t="s">
        <v>340</v>
      </c>
    </row>
    <row r="36" spans="1:14" ht="15">
      <c r="A36" s="8" t="s">
        <v>341</v>
      </c>
      <c r="F36" s="4">
        <v>1110</v>
      </c>
      <c r="J36" s="4">
        <v>8340</v>
      </c>
      <c r="N36" s="4">
        <v>1330</v>
      </c>
    </row>
    <row r="37" spans="1:14" ht="15">
      <c r="A37" s="8" t="s">
        <v>342</v>
      </c>
      <c r="C37" s="4">
        <v>7</v>
      </c>
      <c r="F37" s="4">
        <v>18148</v>
      </c>
      <c r="J37" s="4">
        <v>49557</v>
      </c>
      <c r="N37" s="4">
        <v>7901</v>
      </c>
    </row>
    <row r="38" spans="1:14" ht="15">
      <c r="A38" s="8" t="s">
        <v>343</v>
      </c>
      <c r="C38" s="4">
        <v>8</v>
      </c>
      <c r="F38" s="4">
        <v>19737</v>
      </c>
      <c r="J38" s="4">
        <v>52639</v>
      </c>
      <c r="N38" s="4">
        <v>8389</v>
      </c>
    </row>
    <row r="39" spans="1:14" ht="15">
      <c r="A39" s="8" t="s">
        <v>344</v>
      </c>
      <c r="C39" s="4">
        <v>14</v>
      </c>
      <c r="F39" s="4">
        <v>6353</v>
      </c>
      <c r="J39" s="4">
        <v>6110</v>
      </c>
      <c r="N39" s="4">
        <v>974</v>
      </c>
    </row>
    <row r="41" spans="1:15" ht="15">
      <c r="A41" s="3" t="s">
        <v>345</v>
      </c>
      <c r="E41" s="3"/>
      <c r="F41" s="10">
        <v>45348</v>
      </c>
      <c r="G41" s="3"/>
      <c r="I41" s="3"/>
      <c r="J41" s="10">
        <v>116646</v>
      </c>
      <c r="K41" s="3"/>
      <c r="M41" s="3"/>
      <c r="N41" s="10">
        <v>18594</v>
      </c>
      <c r="O41" s="3"/>
    </row>
  </sheetData>
  <sheetProtection selectLockedCells="1" selectUnlockedCells="1"/>
  <mergeCells count="18">
    <mergeCell ref="A2:F2"/>
    <mergeCell ref="E5:N5"/>
    <mergeCell ref="E6:F6"/>
    <mergeCell ref="I6:N6"/>
    <mergeCell ref="E7:F7"/>
    <mergeCell ref="I7:J7"/>
    <mergeCell ref="M7:N7"/>
    <mergeCell ref="E8:F8"/>
    <mergeCell ref="I8:J8"/>
    <mergeCell ref="M8:N8"/>
    <mergeCell ref="B10:C10"/>
    <mergeCell ref="D10:G10"/>
    <mergeCell ref="H10:K10"/>
    <mergeCell ref="L10:O10"/>
    <mergeCell ref="B34:C34"/>
    <mergeCell ref="D34:G34"/>
    <mergeCell ref="H34:K34"/>
    <mergeCell ref="L34:O3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346</v>
      </c>
      <c r="B2" s="1"/>
      <c r="C2" s="1"/>
      <c r="D2" s="1"/>
      <c r="E2" s="1"/>
      <c r="F2" s="1"/>
    </row>
    <row r="5" spans="5:14" ht="15">
      <c r="E5" s="12" t="s">
        <v>64</v>
      </c>
      <c r="F5" s="12"/>
      <c r="G5" s="12"/>
      <c r="H5" s="12"/>
      <c r="I5" s="12"/>
      <c r="J5" s="12"/>
      <c r="K5" s="12"/>
      <c r="L5" s="12"/>
      <c r="M5" s="12"/>
      <c r="N5" s="12"/>
    </row>
    <row r="6" spans="3:14" ht="15">
      <c r="C6" t="s">
        <v>324</v>
      </c>
      <c r="E6" s="2" t="s">
        <v>26</v>
      </c>
      <c r="F6" s="2"/>
      <c r="I6" s="12" t="s">
        <v>27</v>
      </c>
      <c r="J6" s="12"/>
      <c r="K6" s="12"/>
      <c r="L6" s="12"/>
      <c r="M6" s="12"/>
      <c r="N6" s="12"/>
    </row>
    <row r="7" spans="5:14" ht="15">
      <c r="E7" s="2" t="s">
        <v>29</v>
      </c>
      <c r="F7" s="2"/>
      <c r="I7" s="2" t="s">
        <v>29</v>
      </c>
      <c r="J7" s="2"/>
      <c r="M7" s="2" t="s">
        <v>30</v>
      </c>
      <c r="N7" s="2"/>
    </row>
    <row r="8" spans="5:14" ht="15">
      <c r="E8" s="2"/>
      <c r="F8" s="2"/>
      <c r="I8" s="2"/>
      <c r="J8" s="2"/>
      <c r="M8" s="2"/>
      <c r="N8" s="2"/>
    </row>
    <row r="9" ht="15">
      <c r="A9" s="3" t="s">
        <v>347</v>
      </c>
    </row>
    <row r="10" spans="1:14" ht="15">
      <c r="A10" t="s">
        <v>348</v>
      </c>
      <c r="F10" s="4">
        <v>292</v>
      </c>
      <c r="J10" s="4">
        <v>216</v>
      </c>
      <c r="N10" s="4">
        <v>34</v>
      </c>
    </row>
    <row r="11" spans="1:14" ht="15">
      <c r="A11" s="8" t="s">
        <v>349</v>
      </c>
      <c r="C11" s="4">
        <v>11</v>
      </c>
      <c r="F11" s="4">
        <v>7522</v>
      </c>
      <c r="J11" s="4">
        <v>5</v>
      </c>
      <c r="N11" s="4">
        <v>1</v>
      </c>
    </row>
    <row r="12" spans="1:14" ht="15">
      <c r="A12" s="8" t="s">
        <v>350</v>
      </c>
      <c r="F12" s="4">
        <v>657</v>
      </c>
      <c r="J12" s="4">
        <v>330</v>
      </c>
      <c r="N12" s="4">
        <v>53</v>
      </c>
    </row>
    <row r="14" spans="1:15" ht="15">
      <c r="A14" s="3" t="s">
        <v>351</v>
      </c>
      <c r="E14" s="3"/>
      <c r="F14" s="10">
        <v>8471</v>
      </c>
      <c r="G14" s="3"/>
      <c r="I14" s="3"/>
      <c r="J14" s="10">
        <v>551</v>
      </c>
      <c r="K14" s="3"/>
      <c r="M14" s="3"/>
      <c r="N14" s="10">
        <v>88</v>
      </c>
      <c r="O14" s="3"/>
    </row>
    <row r="16" spans="1:15" ht="15">
      <c r="A16" s="3" t="s">
        <v>74</v>
      </c>
      <c r="E16" s="3"/>
      <c r="F16" s="10">
        <v>53819</v>
      </c>
      <c r="G16" s="3"/>
      <c r="I16" s="3"/>
      <c r="J16" s="10">
        <v>117197</v>
      </c>
      <c r="K16" s="3"/>
      <c r="M16" s="3"/>
      <c r="N16" s="10">
        <v>18682</v>
      </c>
      <c r="O16" s="3"/>
    </row>
  </sheetData>
  <sheetProtection selectLockedCells="1" selectUnlockedCells="1"/>
  <mergeCells count="10">
    <mergeCell ref="A2:F2"/>
    <mergeCell ref="E5:N5"/>
    <mergeCell ref="E6:F6"/>
    <mergeCell ref="I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346</v>
      </c>
      <c r="B2" s="1"/>
      <c r="C2" s="1"/>
      <c r="D2" s="1"/>
      <c r="E2" s="1"/>
      <c r="F2" s="1"/>
    </row>
    <row r="5" spans="5:14" ht="15">
      <c r="E5" s="12" t="s">
        <v>64</v>
      </c>
      <c r="F5" s="12"/>
      <c r="G5" s="12"/>
      <c r="H5" s="12"/>
      <c r="I5" s="12"/>
      <c r="J5" s="12"/>
      <c r="K5" s="12"/>
      <c r="L5" s="12"/>
      <c r="M5" s="12"/>
      <c r="N5" s="12"/>
    </row>
    <row r="6" spans="3:14" ht="15">
      <c r="C6" t="s">
        <v>324</v>
      </c>
      <c r="E6" s="2" t="s">
        <v>26</v>
      </c>
      <c r="F6" s="2"/>
      <c r="I6" s="12" t="s">
        <v>27</v>
      </c>
      <c r="J6" s="12"/>
      <c r="K6" s="12"/>
      <c r="L6" s="12"/>
      <c r="M6" s="12"/>
      <c r="N6" s="12"/>
    </row>
    <row r="7" spans="5:14" ht="15">
      <c r="E7" s="2" t="s">
        <v>29</v>
      </c>
      <c r="F7" s="2"/>
      <c r="I7" s="2" t="s">
        <v>29</v>
      </c>
      <c r="J7" s="2"/>
      <c r="M7" s="2" t="s">
        <v>30</v>
      </c>
      <c r="N7" s="2"/>
    </row>
    <row r="8" spans="5:14" ht="15">
      <c r="E8" s="2"/>
      <c r="F8" s="2"/>
      <c r="I8" s="2"/>
      <c r="J8" s="2"/>
      <c r="M8" s="2"/>
      <c r="N8" s="2"/>
    </row>
    <row r="9" spans="1:3" ht="15">
      <c r="A9" t="s">
        <v>352</v>
      </c>
      <c r="C9" s="4">
        <v>13</v>
      </c>
    </row>
    <row r="10" spans="2:15" ht="15">
      <c r="B10" s="2"/>
      <c r="C10" s="2"/>
      <c r="D10" s="2"/>
      <c r="E10" s="2"/>
      <c r="F10" s="2"/>
      <c r="G10" s="2"/>
      <c r="H10" s="2"/>
      <c r="I10" s="2"/>
      <c r="J10" s="2"/>
      <c r="K10" s="2"/>
      <c r="L10" s="2"/>
      <c r="M10" s="2"/>
      <c r="N10" s="2"/>
      <c r="O10" s="2"/>
    </row>
    <row r="11" ht="15">
      <c r="A11" s="3" t="s">
        <v>353</v>
      </c>
    </row>
    <row r="12" spans="1:14" ht="15">
      <c r="A12" s="8" t="s">
        <v>354</v>
      </c>
      <c r="C12" s="4">
        <v>9</v>
      </c>
      <c r="F12" s="4">
        <v>26804</v>
      </c>
      <c r="J12" s="4">
        <v>26979</v>
      </c>
      <c r="N12" s="4">
        <v>4301</v>
      </c>
    </row>
    <row r="13" spans="1:14" ht="15">
      <c r="A13" s="8" t="s">
        <v>355</v>
      </c>
      <c r="C13" s="4">
        <v>9</v>
      </c>
      <c r="F13" s="4">
        <v>52044</v>
      </c>
      <c r="J13" s="4">
        <v>52723</v>
      </c>
      <c r="N13" s="4">
        <v>8405</v>
      </c>
    </row>
    <row r="14" spans="1:14" ht="15">
      <c r="A14" s="8" t="s">
        <v>356</v>
      </c>
      <c r="C14" s="4">
        <v>9</v>
      </c>
      <c r="F14" s="4">
        <v>141691</v>
      </c>
      <c r="J14" s="4">
        <v>168317</v>
      </c>
      <c r="N14" s="4">
        <v>26834</v>
      </c>
    </row>
    <row r="15" spans="1:14" ht="15">
      <c r="A15" s="8" t="s">
        <v>357</v>
      </c>
      <c r="C15" s="4">
        <v>9</v>
      </c>
      <c r="F15" t="s">
        <v>62</v>
      </c>
      <c r="J15" s="4">
        <v>218618</v>
      </c>
      <c r="N15" s="4">
        <v>34853</v>
      </c>
    </row>
    <row r="17" spans="1:15" ht="15">
      <c r="A17" s="3" t="s">
        <v>75</v>
      </c>
      <c r="E17" s="3"/>
      <c r="F17" s="10">
        <v>220539</v>
      </c>
      <c r="G17" s="3"/>
      <c r="I17" s="3"/>
      <c r="J17" s="10">
        <v>466637</v>
      </c>
      <c r="K17" s="3"/>
      <c r="M17" s="3"/>
      <c r="N17" s="10">
        <v>74393</v>
      </c>
      <c r="O17" s="3"/>
    </row>
    <row r="19" ht="15">
      <c r="A19" s="3" t="s">
        <v>358</v>
      </c>
    </row>
    <row r="20" spans="1:14" ht="15">
      <c r="A20" s="8" t="s">
        <v>359</v>
      </c>
      <c r="F20" s="4">
        <v>26</v>
      </c>
      <c r="J20" s="4">
        <v>26</v>
      </c>
      <c r="N20" s="4">
        <v>4</v>
      </c>
    </row>
    <row r="21" spans="1:14" ht="15">
      <c r="A21" s="8" t="s">
        <v>360</v>
      </c>
      <c r="F21" t="s">
        <v>62</v>
      </c>
      <c r="J21" t="s">
        <v>62</v>
      </c>
      <c r="N21" t="s">
        <v>62</v>
      </c>
    </row>
    <row r="22" spans="1:14" ht="15">
      <c r="A22" s="8" t="s">
        <v>361</v>
      </c>
      <c r="F22" t="s">
        <v>62</v>
      </c>
      <c r="J22" t="s">
        <v>62</v>
      </c>
      <c r="N22" t="s">
        <v>62</v>
      </c>
    </row>
    <row r="23" spans="1:14" ht="15">
      <c r="A23" t="s">
        <v>362</v>
      </c>
      <c r="F23" s="4">
        <v>5414</v>
      </c>
      <c r="J23" s="4">
        <v>13689</v>
      </c>
      <c r="N23" s="4">
        <v>2182</v>
      </c>
    </row>
    <row r="24" spans="1:14" ht="15">
      <c r="A24" t="s">
        <v>126</v>
      </c>
      <c r="F24" s="6">
        <v>-118128</v>
      </c>
      <c r="J24" s="6">
        <v>-234810</v>
      </c>
      <c r="N24" s="6">
        <v>-37434</v>
      </c>
    </row>
    <row r="25" spans="1:14" ht="15">
      <c r="A25" t="s">
        <v>363</v>
      </c>
      <c r="F25" s="4">
        <v>4274</v>
      </c>
      <c r="J25" s="6">
        <v>-3289</v>
      </c>
      <c r="N25" s="6">
        <v>-524</v>
      </c>
    </row>
    <row r="27" spans="1:15" ht="15">
      <c r="A27" s="3" t="s">
        <v>364</v>
      </c>
      <c r="E27" s="3"/>
      <c r="F27" s="11">
        <v>-108414</v>
      </c>
      <c r="G27" s="3"/>
      <c r="I27" s="3"/>
      <c r="J27" s="11">
        <v>-224384</v>
      </c>
      <c r="K27" s="3"/>
      <c r="M27" s="3"/>
      <c r="N27" s="11">
        <v>-35772</v>
      </c>
      <c r="O27" s="3"/>
    </row>
    <row r="29" spans="1:15" ht="15">
      <c r="A29" s="3" t="s">
        <v>77</v>
      </c>
      <c r="E29" s="3"/>
      <c r="F29" s="10">
        <v>165944</v>
      </c>
      <c r="G29" s="3"/>
      <c r="I29" s="3"/>
      <c r="J29" s="10">
        <v>359450</v>
      </c>
      <c r="K29" s="3"/>
      <c r="M29" s="3"/>
      <c r="N29" s="10">
        <v>57303</v>
      </c>
      <c r="O29" s="3"/>
    </row>
  </sheetData>
  <sheetProtection selectLockedCells="1" selectUnlockedCells="1"/>
  <mergeCells count="14">
    <mergeCell ref="A2:F2"/>
    <mergeCell ref="E5:N5"/>
    <mergeCell ref="E6:F6"/>
    <mergeCell ref="I6:N6"/>
    <mergeCell ref="E7:F7"/>
    <mergeCell ref="I7:J7"/>
    <mergeCell ref="M7:N7"/>
    <mergeCell ref="E8:F8"/>
    <mergeCell ref="I8:J8"/>
    <mergeCell ref="M8:N8"/>
    <mergeCell ref="B10:C10"/>
    <mergeCell ref="D10:G10"/>
    <mergeCell ref="H10:K10"/>
    <mergeCell ref="L10:O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47</v>
      </c>
      <c r="D3" s="1"/>
      <c r="E3" s="1"/>
      <c r="F3" s="1"/>
      <c r="G3" s="1"/>
      <c r="H3" s="1"/>
      <c r="I3" s="1"/>
      <c r="J3" s="1"/>
      <c r="K3" s="1"/>
      <c r="L3" s="1"/>
      <c r="O3" s="1" t="s">
        <v>48</v>
      </c>
      <c r="P3" s="1"/>
      <c r="Q3" s="1"/>
      <c r="R3" s="1"/>
      <c r="S3" s="1"/>
      <c r="T3" s="1"/>
      <c r="U3" s="1"/>
      <c r="V3" s="1"/>
      <c r="W3" s="1"/>
      <c r="X3" s="1"/>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31</v>
      </c>
      <c r="D6" s="1"/>
      <c r="E6" s="1"/>
      <c r="F6" s="1"/>
      <c r="G6" s="1"/>
      <c r="H6" s="1"/>
      <c r="I6" s="1"/>
      <c r="J6" s="1"/>
      <c r="K6" s="1"/>
      <c r="L6" s="1"/>
      <c r="M6" s="1"/>
      <c r="N6" s="1"/>
      <c r="O6" s="1"/>
      <c r="P6" s="1"/>
      <c r="Q6" s="1"/>
      <c r="R6" s="1"/>
      <c r="S6" s="1"/>
      <c r="T6" s="1"/>
      <c r="U6" s="1"/>
      <c r="V6" s="1"/>
      <c r="W6" s="1"/>
      <c r="X6" s="1"/>
    </row>
    <row r="7" ht="15">
      <c r="A7" s="3" t="s">
        <v>49</v>
      </c>
    </row>
    <row r="8" spans="1:24" ht="15">
      <c r="A8" t="s">
        <v>50</v>
      </c>
      <c r="D8" s="7">
        <v>-1.73</v>
      </c>
      <c r="H8" s="7">
        <v>-2.73</v>
      </c>
      <c r="L8" s="7">
        <v>-0.44</v>
      </c>
      <c r="P8" s="7">
        <v>-0.56</v>
      </c>
      <c r="T8" s="7">
        <v>-0.77</v>
      </c>
      <c r="X8" s="7">
        <v>-0.12</v>
      </c>
    </row>
    <row r="9" ht="15">
      <c r="A9" s="3" t="s">
        <v>51</v>
      </c>
    </row>
    <row r="10" spans="1:24" ht="15">
      <c r="A10" t="s">
        <v>50</v>
      </c>
      <c r="D10" s="4">
        <v>42666670</v>
      </c>
      <c r="H10" s="4">
        <v>42666670</v>
      </c>
      <c r="L10" s="4">
        <v>42666670</v>
      </c>
      <c r="P10" s="4">
        <v>42666670</v>
      </c>
      <c r="T10" s="4">
        <v>42666670</v>
      </c>
      <c r="X10" s="4">
        <v>42666670</v>
      </c>
    </row>
    <row r="11" ht="15">
      <c r="A11" s="3" t="s">
        <v>52</v>
      </c>
    </row>
    <row r="12" spans="1:24" ht="15">
      <c r="A12" t="s">
        <v>50</v>
      </c>
      <c r="H12" s="7">
        <v>-1.28</v>
      </c>
      <c r="L12" s="7">
        <v>-0.2</v>
      </c>
      <c r="T12" s="7">
        <v>-0.31</v>
      </c>
      <c r="X12" s="7">
        <v>-0.05</v>
      </c>
    </row>
    <row r="13" ht="15">
      <c r="A13" s="3" t="s">
        <v>53</v>
      </c>
    </row>
    <row r="14" spans="1:24" ht="15">
      <c r="A14" t="s">
        <v>54</v>
      </c>
      <c r="H14" s="4">
        <v>46434418</v>
      </c>
      <c r="L14" s="4">
        <v>46434418</v>
      </c>
      <c r="T14" s="4">
        <v>46434418</v>
      </c>
      <c r="X14" s="4">
        <v>46434418</v>
      </c>
    </row>
    <row r="15" spans="1:24" ht="15">
      <c r="A15" t="s">
        <v>55</v>
      </c>
      <c r="H15" s="4">
        <v>24100189</v>
      </c>
      <c r="L15" s="4">
        <v>24100189</v>
      </c>
      <c r="T15" s="4">
        <v>24100189</v>
      </c>
      <c r="X15" s="4">
        <v>24100189</v>
      </c>
    </row>
    <row r="16" ht="15">
      <c r="A16" s="3" t="s">
        <v>56</v>
      </c>
    </row>
    <row r="17" ht="15">
      <c r="A17" t="s">
        <v>50</v>
      </c>
    </row>
    <row r="18" ht="15">
      <c r="A18" s="3" t="s">
        <v>57</v>
      </c>
    </row>
    <row r="19" spans="1:24" ht="15">
      <c r="A19" t="s">
        <v>58</v>
      </c>
      <c r="D19" s="6">
        <v>-58679</v>
      </c>
      <c r="H19" s="6">
        <v>-82016</v>
      </c>
      <c r="L19" s="6">
        <v>-13074</v>
      </c>
      <c r="P19" s="6">
        <v>-19825</v>
      </c>
      <c r="T19" s="6">
        <v>-19301</v>
      </c>
      <c r="X19" s="6">
        <v>-3077</v>
      </c>
    </row>
    <row r="20" spans="1:24" ht="15">
      <c r="A20" t="s">
        <v>59</v>
      </c>
      <c r="D20" s="6">
        <v>-51336</v>
      </c>
      <c r="H20" s="6">
        <v>-77034</v>
      </c>
      <c r="L20" s="6">
        <v>-12280</v>
      </c>
      <c r="P20" s="6">
        <v>-20530</v>
      </c>
      <c r="T20" s="6">
        <v>-15909</v>
      </c>
      <c r="X20" s="6">
        <v>-2536</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5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365</v>
      </c>
      <c r="B2" s="1"/>
      <c r="C2" s="1"/>
      <c r="D2" s="1"/>
      <c r="E2" s="1"/>
      <c r="F2" s="1"/>
    </row>
    <row r="5" spans="5:14" ht="15">
      <c r="E5" s="12" t="s">
        <v>366</v>
      </c>
      <c r="F5" s="12"/>
      <c r="G5" s="12"/>
      <c r="H5" s="12"/>
      <c r="I5" s="12"/>
      <c r="J5" s="12"/>
      <c r="K5" s="12"/>
      <c r="L5" s="12"/>
      <c r="M5" s="12"/>
      <c r="N5" s="12"/>
    </row>
    <row r="6" spans="3:14" ht="15">
      <c r="C6" t="s">
        <v>324</v>
      </c>
      <c r="E6" s="2" t="s">
        <v>26</v>
      </c>
      <c r="F6" s="2"/>
      <c r="I6" s="12" t="s">
        <v>27</v>
      </c>
      <c r="J6" s="12"/>
      <c r="K6" s="12"/>
      <c r="L6" s="12"/>
      <c r="M6" s="12"/>
      <c r="N6" s="12"/>
    </row>
    <row r="7" spans="5:14" ht="15">
      <c r="E7" s="2" t="s">
        <v>29</v>
      </c>
      <c r="F7" s="2"/>
      <c r="I7" s="2" t="s">
        <v>29</v>
      </c>
      <c r="J7" s="2"/>
      <c r="M7" s="2" t="s">
        <v>30</v>
      </c>
      <c r="N7" s="2"/>
    </row>
    <row r="8" spans="1:14" ht="15">
      <c r="A8" s="3" t="s">
        <v>367</v>
      </c>
      <c r="C8" s="4">
        <v>15</v>
      </c>
      <c r="F8" s="4">
        <v>70322</v>
      </c>
      <c r="J8" s="4">
        <v>284709</v>
      </c>
      <c r="N8" s="4">
        <v>45389</v>
      </c>
    </row>
    <row r="9" spans="1:14" ht="15">
      <c r="A9" s="3" t="s">
        <v>368</v>
      </c>
      <c r="F9" s="6">
        <v>-47722</v>
      </c>
      <c r="J9" s="6">
        <v>-213370</v>
      </c>
      <c r="N9" s="6">
        <v>-34016</v>
      </c>
    </row>
    <row r="11" spans="1:14" ht="15">
      <c r="A11" s="3" t="s">
        <v>35</v>
      </c>
      <c r="F11" s="4">
        <v>22600</v>
      </c>
      <c r="J11" s="4">
        <v>71339</v>
      </c>
      <c r="N11" s="4">
        <v>11373</v>
      </c>
    </row>
    <row r="13" ht="15">
      <c r="A13" s="3" t="s">
        <v>180</v>
      </c>
    </row>
    <row r="14" spans="1:14" ht="15">
      <c r="A14" s="8" t="s">
        <v>369</v>
      </c>
      <c r="F14" s="6">
        <v>-33717</v>
      </c>
      <c r="J14" s="6">
        <v>-71651</v>
      </c>
      <c r="N14" s="6">
        <v>-11423</v>
      </c>
    </row>
    <row r="15" spans="1:14" ht="15">
      <c r="A15" s="8" t="s">
        <v>370</v>
      </c>
      <c r="F15" s="6">
        <v>-33062</v>
      </c>
      <c r="J15" s="6">
        <v>-59673</v>
      </c>
      <c r="N15" s="6">
        <v>-9513</v>
      </c>
    </row>
    <row r="16" spans="1:14" ht="15">
      <c r="A16" s="8" t="s">
        <v>371</v>
      </c>
      <c r="F16" s="6">
        <v>-13480</v>
      </c>
      <c r="J16" s="6">
        <v>-32431</v>
      </c>
      <c r="N16" s="6">
        <v>-5170</v>
      </c>
    </row>
    <row r="18" spans="1:14" ht="15">
      <c r="A18" s="3" t="s">
        <v>40</v>
      </c>
      <c r="F18" s="6">
        <v>-80259</v>
      </c>
      <c r="J18" s="6">
        <v>-163755</v>
      </c>
      <c r="N18" s="6">
        <v>-26106</v>
      </c>
    </row>
    <row r="20" spans="1:14" ht="15">
      <c r="A20" s="3" t="s">
        <v>41</v>
      </c>
      <c r="F20" s="6">
        <v>-57659</v>
      </c>
      <c r="J20" s="6">
        <v>-92416</v>
      </c>
      <c r="N20" s="6">
        <v>-14733</v>
      </c>
    </row>
    <row r="22" spans="1:14" ht="15">
      <c r="A22" t="s">
        <v>151</v>
      </c>
      <c r="F22" s="6">
        <v>-328</v>
      </c>
      <c r="J22" s="6">
        <v>-2724</v>
      </c>
      <c r="N22" s="6">
        <v>-434</v>
      </c>
    </row>
    <row r="23" spans="1:14" ht="15">
      <c r="A23" t="s">
        <v>152</v>
      </c>
      <c r="F23" s="4">
        <v>283</v>
      </c>
      <c r="J23" s="4">
        <v>314</v>
      </c>
      <c r="N23" s="4">
        <v>50</v>
      </c>
    </row>
    <row r="24" spans="1:14" ht="15">
      <c r="A24" t="s">
        <v>106</v>
      </c>
      <c r="F24" t="s">
        <v>62</v>
      </c>
      <c r="J24" s="6">
        <v>-122</v>
      </c>
      <c r="N24" s="6">
        <v>-19</v>
      </c>
    </row>
    <row r="25" spans="1:14" ht="15">
      <c r="A25" t="s">
        <v>153</v>
      </c>
      <c r="F25" s="4">
        <v>232</v>
      </c>
      <c r="J25" s="4">
        <v>677</v>
      </c>
      <c r="N25" s="4">
        <v>108</v>
      </c>
    </row>
    <row r="27" spans="1:14" ht="15">
      <c r="A27" s="3" t="s">
        <v>199</v>
      </c>
      <c r="F27" s="6">
        <v>-57472</v>
      </c>
      <c r="J27" s="6">
        <v>-94271</v>
      </c>
      <c r="N27" s="6">
        <v>-15028</v>
      </c>
    </row>
    <row r="29" spans="1:14" ht="15">
      <c r="A29" t="s">
        <v>183</v>
      </c>
      <c r="C29" s="4">
        <v>11</v>
      </c>
      <c r="F29" s="6">
        <v>-3910</v>
      </c>
      <c r="J29" s="4">
        <v>3980</v>
      </c>
      <c r="N29" s="4">
        <v>635</v>
      </c>
    </row>
    <row r="31" spans="1:14" ht="15">
      <c r="A31" s="3" t="s">
        <v>43</v>
      </c>
      <c r="F31" s="6">
        <v>-61382</v>
      </c>
      <c r="J31" s="6">
        <v>-90291</v>
      </c>
      <c r="N31" s="6">
        <v>-14393</v>
      </c>
    </row>
    <row r="33" spans="1:14" ht="15">
      <c r="A33" s="3" t="s">
        <v>44</v>
      </c>
      <c r="F33" s="6">
        <v>-61382</v>
      </c>
      <c r="J33" s="6">
        <v>-90291</v>
      </c>
      <c r="N33" s="6">
        <v>-14393</v>
      </c>
    </row>
    <row r="34" spans="1:14" ht="15">
      <c r="A34" t="s">
        <v>45</v>
      </c>
      <c r="F34" s="6">
        <v>-12427</v>
      </c>
      <c r="J34" s="6">
        <v>-26391</v>
      </c>
      <c r="N34" s="6">
        <v>-4207</v>
      </c>
    </row>
    <row r="36" spans="1:14" ht="15">
      <c r="A36" s="3" t="s">
        <v>46</v>
      </c>
      <c r="F36" s="6">
        <v>-73809</v>
      </c>
      <c r="J36" s="6">
        <v>-116682</v>
      </c>
      <c r="N36" s="6">
        <v>-18600</v>
      </c>
    </row>
    <row r="38" spans="1:3" ht="15">
      <c r="A38" s="3" t="s">
        <v>372</v>
      </c>
      <c r="C38" s="4">
        <v>12</v>
      </c>
    </row>
    <row r="39" spans="1:14" ht="15">
      <c r="A39" t="s">
        <v>373</v>
      </c>
      <c r="F39" s="7">
        <v>-1.73</v>
      </c>
      <c r="J39" s="7">
        <v>-2.73</v>
      </c>
      <c r="N39" s="7">
        <v>-0.44</v>
      </c>
    </row>
    <row r="40" spans="1:14" ht="15">
      <c r="A40" t="s">
        <v>374</v>
      </c>
      <c r="F40" s="7">
        <v>-1.73</v>
      </c>
      <c r="J40" s="7">
        <v>-2.73</v>
      </c>
      <c r="N40" s="7">
        <v>-0.44</v>
      </c>
    </row>
    <row r="41" spans="2:15" ht="15">
      <c r="B41" s="2"/>
      <c r="C41" s="2"/>
      <c r="D41" s="2"/>
      <c r="E41" s="2"/>
      <c r="F41" s="2"/>
      <c r="G41" s="2"/>
      <c r="H41" s="2"/>
      <c r="I41" s="2"/>
      <c r="J41" s="2"/>
      <c r="K41" s="2"/>
      <c r="L41" s="2"/>
      <c r="M41" s="2"/>
      <c r="N41" s="2"/>
      <c r="O41" s="2"/>
    </row>
    <row r="42" ht="15">
      <c r="A42" s="3" t="s">
        <v>375</v>
      </c>
    </row>
    <row r="43" spans="1:14" ht="15">
      <c r="A43" t="s">
        <v>373</v>
      </c>
      <c r="F43" s="4">
        <v>42666670</v>
      </c>
      <c r="J43" s="4">
        <v>42666670</v>
      </c>
      <c r="N43" s="4">
        <v>42666670</v>
      </c>
    </row>
    <row r="44" spans="1:14" ht="15">
      <c r="A44" t="s">
        <v>374</v>
      </c>
      <c r="F44" s="4">
        <v>42666670</v>
      </c>
      <c r="J44" s="4">
        <v>42666670</v>
      </c>
      <c r="N44" s="4">
        <v>42666670</v>
      </c>
    </row>
    <row r="45" spans="2:15" ht="15">
      <c r="B45" s="2"/>
      <c r="C45" s="2"/>
      <c r="D45" s="2"/>
      <c r="E45" s="2"/>
      <c r="F45" s="2"/>
      <c r="G45" s="2"/>
      <c r="H45" s="2"/>
      <c r="I45" s="2"/>
      <c r="J45" s="2"/>
      <c r="K45" s="2"/>
      <c r="L45" s="2"/>
      <c r="M45" s="2"/>
      <c r="N45" s="2"/>
      <c r="O45" s="2"/>
    </row>
    <row r="46" ht="15">
      <c r="A46" s="3" t="s">
        <v>376</v>
      </c>
    </row>
    <row r="47" spans="1:14" ht="15">
      <c r="A47" t="s">
        <v>373</v>
      </c>
      <c r="J47" s="7">
        <v>-1.28</v>
      </c>
      <c r="N47" s="7">
        <v>-0.2</v>
      </c>
    </row>
    <row r="48" spans="1:14" ht="15">
      <c r="A48" t="s">
        <v>374</v>
      </c>
      <c r="J48" s="7">
        <v>-1.28</v>
      </c>
      <c r="N48" s="7">
        <v>-0.2</v>
      </c>
    </row>
    <row r="49" spans="2:15" ht="15">
      <c r="B49" s="2"/>
      <c r="C49" s="2"/>
      <c r="D49" s="2"/>
      <c r="E49" s="2"/>
      <c r="F49" s="2"/>
      <c r="G49" s="2"/>
      <c r="H49" s="2"/>
      <c r="I49" s="2"/>
      <c r="J49" s="2"/>
      <c r="K49" s="2"/>
      <c r="L49" s="2"/>
      <c r="M49" s="2"/>
      <c r="N49" s="2"/>
      <c r="O49" s="2"/>
    </row>
    <row r="50" ht="15">
      <c r="A50" s="3" t="s">
        <v>377</v>
      </c>
    </row>
    <row r="51" spans="1:14" ht="15">
      <c r="A51" t="s">
        <v>378</v>
      </c>
      <c r="F51" s="4">
        <v>1896</v>
      </c>
      <c r="J51" s="6">
        <v>-7563</v>
      </c>
      <c r="N51" s="6">
        <v>-1206</v>
      </c>
    </row>
    <row r="53" spans="1:14" ht="15">
      <c r="A53" s="3" t="s">
        <v>379</v>
      </c>
      <c r="F53" s="4">
        <v>1896</v>
      </c>
      <c r="J53" s="6">
        <v>-7563</v>
      </c>
      <c r="N53" s="6">
        <v>-1206</v>
      </c>
    </row>
    <row r="55" spans="1:14" ht="15">
      <c r="A55" s="3" t="s">
        <v>380</v>
      </c>
      <c r="F55" s="6">
        <v>-59486</v>
      </c>
      <c r="J55" s="6">
        <v>-97854</v>
      </c>
      <c r="N55" s="6">
        <v>-15599</v>
      </c>
    </row>
    <row r="57" spans="1:15" ht="15">
      <c r="A57" s="3" t="s">
        <v>381</v>
      </c>
      <c r="E57" s="3"/>
      <c r="F57" s="11">
        <v>-59486</v>
      </c>
      <c r="G57" s="3"/>
      <c r="I57" s="3"/>
      <c r="J57" s="11">
        <v>-97854</v>
      </c>
      <c r="K57" s="3"/>
      <c r="M57" s="3"/>
      <c r="N57" s="11">
        <v>-15599</v>
      </c>
      <c r="O57" s="3"/>
    </row>
  </sheetData>
  <sheetProtection selectLockedCells="1" selectUnlockedCells="1"/>
  <mergeCells count="19">
    <mergeCell ref="A2:F2"/>
    <mergeCell ref="E5:N5"/>
    <mergeCell ref="E6:F6"/>
    <mergeCell ref="I6:N6"/>
    <mergeCell ref="E7:F7"/>
    <mergeCell ref="I7:J7"/>
    <mergeCell ref="M7:N7"/>
    <mergeCell ref="B41:C41"/>
    <mergeCell ref="D41:G41"/>
    <mergeCell ref="H41:K41"/>
    <mergeCell ref="L41:O41"/>
    <mergeCell ref="B45:C45"/>
    <mergeCell ref="D45:G45"/>
    <mergeCell ref="H45:K45"/>
    <mergeCell ref="L45:O45"/>
    <mergeCell ref="B49:C49"/>
    <mergeCell ref="D49:G49"/>
    <mergeCell ref="H49:K49"/>
    <mergeCell ref="L49:O4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382</v>
      </c>
      <c r="B2" s="1"/>
      <c r="C2" s="1"/>
      <c r="D2" s="1"/>
      <c r="E2" s="1"/>
      <c r="F2" s="1"/>
    </row>
    <row r="5" spans="3:24" ht="39.75" customHeight="1">
      <c r="C5" s="1" t="s">
        <v>383</v>
      </c>
      <c r="D5" s="1"/>
      <c r="E5" s="1"/>
      <c r="F5" s="1"/>
      <c r="G5" s="1"/>
      <c r="H5" s="1"/>
      <c r="K5" s="5" t="s">
        <v>384</v>
      </c>
      <c r="L5" s="5"/>
      <c r="O5" s="5" t="s">
        <v>385</v>
      </c>
      <c r="P5" s="5"/>
      <c r="S5" s="5" t="s">
        <v>386</v>
      </c>
      <c r="T5" s="5"/>
      <c r="W5" s="5" t="s">
        <v>387</v>
      </c>
      <c r="X5" s="5"/>
    </row>
    <row r="6" spans="3:8" ht="39.75" customHeight="1">
      <c r="C6" s="5" t="s">
        <v>388</v>
      </c>
      <c r="D6" s="5"/>
      <c r="G6" s="1" t="s">
        <v>389</v>
      </c>
      <c r="H6" s="1"/>
    </row>
    <row r="7" spans="3:24" ht="15">
      <c r="C7" s="2"/>
      <c r="D7" s="2"/>
      <c r="G7" s="2" t="s">
        <v>29</v>
      </c>
      <c r="H7" s="2"/>
      <c r="K7" s="2" t="s">
        <v>29</v>
      </c>
      <c r="L7" s="2"/>
      <c r="O7" s="2" t="s">
        <v>29</v>
      </c>
      <c r="P7" s="2"/>
      <c r="S7" s="2" t="s">
        <v>29</v>
      </c>
      <c r="T7" s="2"/>
      <c r="W7" s="2" t="s">
        <v>29</v>
      </c>
      <c r="X7" s="2"/>
    </row>
    <row r="8" spans="1:24" ht="15">
      <c r="A8" s="3" t="s">
        <v>390</v>
      </c>
      <c r="D8" s="4">
        <v>42666670</v>
      </c>
      <c r="H8" s="4">
        <v>26</v>
      </c>
      <c r="L8" s="4">
        <v>1711</v>
      </c>
      <c r="P8" s="4">
        <v>2378</v>
      </c>
      <c r="T8" s="6">
        <v>-44319</v>
      </c>
      <c r="X8" s="6">
        <v>-40204</v>
      </c>
    </row>
    <row r="9" spans="1:24" ht="15">
      <c r="A9" t="s">
        <v>43</v>
      </c>
      <c r="D9" t="s">
        <v>62</v>
      </c>
      <c r="H9" t="s">
        <v>62</v>
      </c>
      <c r="L9" t="s">
        <v>62</v>
      </c>
      <c r="P9" t="s">
        <v>62</v>
      </c>
      <c r="T9" s="6">
        <v>-61382</v>
      </c>
      <c r="X9" s="6">
        <v>-61382</v>
      </c>
    </row>
    <row r="10" spans="1:24" ht="15">
      <c r="A10" t="s">
        <v>391</v>
      </c>
      <c r="D10" t="s">
        <v>62</v>
      </c>
      <c r="H10" t="s">
        <v>62</v>
      </c>
      <c r="L10" t="s">
        <v>62</v>
      </c>
      <c r="P10" s="4">
        <v>1896</v>
      </c>
      <c r="T10" t="s">
        <v>62</v>
      </c>
      <c r="X10" s="4">
        <v>1896</v>
      </c>
    </row>
    <row r="11" spans="1:24" ht="15">
      <c r="A11" t="s">
        <v>392</v>
      </c>
      <c r="D11" t="s">
        <v>62</v>
      </c>
      <c r="H11" t="s">
        <v>62</v>
      </c>
      <c r="L11" s="4">
        <v>1000</v>
      </c>
      <c r="P11" t="s">
        <v>62</v>
      </c>
      <c r="T11" t="s">
        <v>62</v>
      </c>
      <c r="X11" s="4">
        <v>1000</v>
      </c>
    </row>
    <row r="12" spans="1:24" ht="15">
      <c r="A12" t="s">
        <v>45</v>
      </c>
      <c r="D12" t="s">
        <v>62</v>
      </c>
      <c r="H12" t="s">
        <v>62</v>
      </c>
      <c r="L12" t="s">
        <v>62</v>
      </c>
      <c r="P12" t="s">
        <v>62</v>
      </c>
      <c r="T12" s="6">
        <v>-12427</v>
      </c>
      <c r="X12" s="6">
        <v>-12427</v>
      </c>
    </row>
    <row r="13" spans="1:24" ht="15">
      <c r="A13" t="s">
        <v>104</v>
      </c>
      <c r="D13" t="s">
        <v>62</v>
      </c>
      <c r="H13" t="s">
        <v>62</v>
      </c>
      <c r="L13" s="4">
        <v>2703</v>
      </c>
      <c r="P13" t="s">
        <v>62</v>
      </c>
      <c r="T13" t="s">
        <v>62</v>
      </c>
      <c r="X13" s="4">
        <v>2703</v>
      </c>
    </row>
    <row r="15" spans="1:25" ht="15">
      <c r="A15" s="3" t="s">
        <v>393</v>
      </c>
      <c r="C15" s="3"/>
      <c r="D15" s="10">
        <v>42666670</v>
      </c>
      <c r="E15" s="3"/>
      <c r="G15" s="3"/>
      <c r="H15" s="10">
        <v>26</v>
      </c>
      <c r="I15" s="3"/>
      <c r="K15" s="3"/>
      <c r="L15" s="10">
        <v>5414</v>
      </c>
      <c r="M15" s="3"/>
      <c r="O15" s="3"/>
      <c r="P15" s="10">
        <v>4274</v>
      </c>
      <c r="Q15" s="3"/>
      <c r="S15" s="3"/>
      <c r="T15" s="11">
        <v>-118128</v>
      </c>
      <c r="U15" s="3"/>
      <c r="W15" s="3"/>
      <c r="X15" s="11">
        <v>-108414</v>
      </c>
      <c r="Y15" s="3"/>
    </row>
  </sheetData>
  <sheetProtection selectLockedCells="1" selectUnlockedCells="1"/>
  <mergeCells count="14">
    <mergeCell ref="A2:F2"/>
    <mergeCell ref="C5:H5"/>
    <mergeCell ref="K5:L5"/>
    <mergeCell ref="O5:P5"/>
    <mergeCell ref="S5:T5"/>
    <mergeCell ref="W5:X5"/>
    <mergeCell ref="C6:D6"/>
    <mergeCell ref="G6:H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Y1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383</v>
      </c>
      <c r="D3" s="1"/>
      <c r="E3" s="1"/>
      <c r="F3" s="1"/>
      <c r="G3" s="1"/>
      <c r="H3" s="1"/>
      <c r="K3" s="5" t="s">
        <v>384</v>
      </c>
      <c r="L3" s="5"/>
      <c r="O3" s="5" t="s">
        <v>394</v>
      </c>
      <c r="P3" s="5"/>
      <c r="S3" s="5" t="s">
        <v>386</v>
      </c>
      <c r="T3" s="5"/>
      <c r="W3" s="5" t="s">
        <v>387</v>
      </c>
      <c r="X3" s="5"/>
    </row>
    <row r="4" spans="3:8" ht="39.75" customHeight="1">
      <c r="C4" s="5" t="s">
        <v>388</v>
      </c>
      <c r="D4" s="5"/>
      <c r="G4" s="1" t="s">
        <v>389</v>
      </c>
      <c r="H4" s="1"/>
    </row>
    <row r="5" spans="3:24" ht="15">
      <c r="C5" s="2"/>
      <c r="D5" s="2"/>
      <c r="G5" s="2" t="s">
        <v>29</v>
      </c>
      <c r="H5" s="2"/>
      <c r="K5" s="2" t="s">
        <v>29</v>
      </c>
      <c r="L5" s="2"/>
      <c r="O5" s="2" t="s">
        <v>29</v>
      </c>
      <c r="P5" s="2"/>
      <c r="S5" s="2" t="s">
        <v>29</v>
      </c>
      <c r="T5" s="2"/>
      <c r="W5" s="2" t="s">
        <v>29</v>
      </c>
      <c r="X5" s="2"/>
    </row>
    <row r="6" spans="1:24" ht="15">
      <c r="A6" s="3" t="s">
        <v>395</v>
      </c>
      <c r="D6" s="4">
        <v>42666670</v>
      </c>
      <c r="H6" s="4">
        <v>26</v>
      </c>
      <c r="L6" s="4">
        <v>5414</v>
      </c>
      <c r="P6" s="4">
        <v>4274</v>
      </c>
      <c r="T6" s="6">
        <v>-118128</v>
      </c>
      <c r="X6" s="6">
        <v>-108414</v>
      </c>
    </row>
    <row r="7" spans="1:24" ht="15">
      <c r="A7" t="s">
        <v>43</v>
      </c>
      <c r="D7" t="s">
        <v>62</v>
      </c>
      <c r="H7" t="s">
        <v>62</v>
      </c>
      <c r="L7" t="s">
        <v>62</v>
      </c>
      <c r="P7" t="s">
        <v>62</v>
      </c>
      <c r="T7" s="6">
        <v>-90291</v>
      </c>
      <c r="X7" s="6">
        <v>-90291</v>
      </c>
    </row>
    <row r="8" spans="1:24" ht="15">
      <c r="A8" t="s">
        <v>391</v>
      </c>
      <c r="D8" t="s">
        <v>62</v>
      </c>
      <c r="H8" t="s">
        <v>62</v>
      </c>
      <c r="L8" t="s">
        <v>62</v>
      </c>
      <c r="P8" s="6">
        <v>-7563</v>
      </c>
      <c r="T8" t="s">
        <v>62</v>
      </c>
      <c r="X8" s="6">
        <v>-7563</v>
      </c>
    </row>
    <row r="9" spans="1:24" ht="15">
      <c r="A9" t="s">
        <v>45</v>
      </c>
      <c r="D9" t="s">
        <v>62</v>
      </c>
      <c r="H9" t="s">
        <v>62</v>
      </c>
      <c r="L9" t="s">
        <v>62</v>
      </c>
      <c r="P9" t="s">
        <v>62</v>
      </c>
      <c r="T9" s="6">
        <v>-26391</v>
      </c>
      <c r="X9" s="6">
        <v>-26391</v>
      </c>
    </row>
    <row r="10" spans="1:24" ht="15">
      <c r="A10" t="s">
        <v>104</v>
      </c>
      <c r="D10" t="s">
        <v>62</v>
      </c>
      <c r="H10" t="s">
        <v>62</v>
      </c>
      <c r="L10" s="4">
        <v>8275</v>
      </c>
      <c r="P10" t="s">
        <v>62</v>
      </c>
      <c r="T10" t="s">
        <v>62</v>
      </c>
      <c r="X10" s="4">
        <v>8275</v>
      </c>
    </row>
    <row r="12" spans="1:25" ht="15">
      <c r="A12" s="3" t="s">
        <v>396</v>
      </c>
      <c r="C12" s="3"/>
      <c r="D12" s="10">
        <v>42666670</v>
      </c>
      <c r="E12" s="3"/>
      <c r="G12" s="3"/>
      <c r="H12" s="10">
        <v>26</v>
      </c>
      <c r="I12" s="3"/>
      <c r="K12" s="3"/>
      <c r="L12" s="10">
        <v>13689</v>
      </c>
      <c r="M12" s="3"/>
      <c r="O12" s="3"/>
      <c r="P12" s="11">
        <v>-3289</v>
      </c>
      <c r="Q12" s="3"/>
      <c r="S12" s="3"/>
      <c r="T12" s="11">
        <v>-234810</v>
      </c>
      <c r="U12" s="3"/>
      <c r="W12" s="3"/>
      <c r="X12" s="11">
        <v>-224384</v>
      </c>
      <c r="Y12" s="3"/>
    </row>
    <row r="14" spans="1:25" ht="15">
      <c r="A14" s="3" t="s">
        <v>397</v>
      </c>
      <c r="C14" s="3"/>
      <c r="D14" s="10">
        <v>42666670</v>
      </c>
      <c r="E14" s="3"/>
      <c r="G14" s="3"/>
      <c r="H14" s="10">
        <v>4</v>
      </c>
      <c r="I14" s="3"/>
      <c r="K14" s="3"/>
      <c r="L14" s="10">
        <v>2182</v>
      </c>
      <c r="M14" s="3"/>
      <c r="O14" s="3"/>
      <c r="P14" s="11">
        <v>-524</v>
      </c>
      <c r="Q14" s="3"/>
      <c r="S14" s="3"/>
      <c r="T14" s="11">
        <v>-37434</v>
      </c>
      <c r="U14" s="3"/>
      <c r="W14" s="3"/>
      <c r="X14" s="11">
        <v>-35772</v>
      </c>
      <c r="Y14" s="3"/>
    </row>
  </sheetData>
  <sheetProtection selectLockedCells="1" selectUnlockedCells="1"/>
  <mergeCells count="13">
    <mergeCell ref="C3:H3"/>
    <mergeCell ref="K3:L3"/>
    <mergeCell ref="O3:P3"/>
    <mergeCell ref="S3:T3"/>
    <mergeCell ref="W3:X3"/>
    <mergeCell ref="C4:D4"/>
    <mergeCell ref="G4:H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12" t="s">
        <v>366</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ht="15">
      <c r="A8" s="3" t="s">
        <v>399</v>
      </c>
    </row>
    <row r="9" spans="1:12" ht="15">
      <c r="A9" t="s">
        <v>43</v>
      </c>
      <c r="D9" s="6">
        <v>-61382</v>
      </c>
      <c r="H9" s="6">
        <v>-90291</v>
      </c>
      <c r="L9" s="6">
        <v>-14393</v>
      </c>
    </row>
    <row r="10" ht="15">
      <c r="A10" t="s">
        <v>400</v>
      </c>
    </row>
    <row r="11" spans="1:12" ht="15">
      <c r="A11" t="s">
        <v>107</v>
      </c>
      <c r="D11" s="4">
        <v>3433</v>
      </c>
      <c r="H11" s="4">
        <v>8805</v>
      </c>
      <c r="L11" s="4">
        <v>1404</v>
      </c>
    </row>
    <row r="12" spans="1:12" ht="15">
      <c r="A12" t="s">
        <v>108</v>
      </c>
      <c r="D12" t="s">
        <v>62</v>
      </c>
      <c r="H12" s="4">
        <v>35</v>
      </c>
      <c r="L12" s="4">
        <v>6</v>
      </c>
    </row>
    <row r="13" spans="1:12" ht="15">
      <c r="A13" t="s">
        <v>401</v>
      </c>
      <c r="D13" s="6">
        <v>-369</v>
      </c>
      <c r="H13" s="4">
        <v>339</v>
      </c>
      <c r="L13" s="4">
        <v>54</v>
      </c>
    </row>
    <row r="14" spans="1:12" ht="15">
      <c r="A14" t="s">
        <v>402</v>
      </c>
      <c r="D14" s="4">
        <v>1049</v>
      </c>
      <c r="H14" s="4">
        <v>2427</v>
      </c>
      <c r="L14" s="4">
        <v>387</v>
      </c>
    </row>
    <row r="15" spans="1:12" ht="15">
      <c r="A15" t="s">
        <v>403</v>
      </c>
      <c r="D15" s="4">
        <v>3910</v>
      </c>
      <c r="H15" s="6">
        <v>-3980</v>
      </c>
      <c r="L15" s="6">
        <v>-635</v>
      </c>
    </row>
    <row r="16" spans="1:12" ht="15">
      <c r="A16" t="s">
        <v>104</v>
      </c>
      <c r="D16" s="4">
        <v>2703</v>
      </c>
      <c r="H16" s="4">
        <v>8275</v>
      </c>
      <c r="L16" s="4">
        <v>1319</v>
      </c>
    </row>
    <row r="18" ht="15">
      <c r="A18" t="s">
        <v>404</v>
      </c>
    </row>
    <row r="19" spans="1:12" ht="15">
      <c r="A19" t="s">
        <v>405</v>
      </c>
      <c r="D19" s="6">
        <v>-5870</v>
      </c>
      <c r="H19" s="6">
        <v>-48266</v>
      </c>
      <c r="L19" s="6">
        <v>-7695</v>
      </c>
    </row>
    <row r="20" spans="1:12" ht="15">
      <c r="A20" t="s">
        <v>69</v>
      </c>
      <c r="D20" s="6">
        <v>-11233</v>
      </c>
      <c r="H20" s="6">
        <v>-21558</v>
      </c>
      <c r="L20" s="6">
        <v>-3437</v>
      </c>
    </row>
    <row r="21" spans="1:12" ht="15">
      <c r="A21" t="s">
        <v>330</v>
      </c>
      <c r="D21" s="6">
        <v>-65</v>
      </c>
      <c r="H21" s="6">
        <v>-1169</v>
      </c>
      <c r="L21" s="6">
        <v>-186</v>
      </c>
    </row>
    <row r="22" spans="1:12" ht="15">
      <c r="A22" t="s">
        <v>333</v>
      </c>
      <c r="D22" t="s">
        <v>62</v>
      </c>
      <c r="H22" s="6">
        <v>-492</v>
      </c>
      <c r="L22" s="6">
        <v>-78</v>
      </c>
    </row>
    <row r="23" spans="1:12" ht="15">
      <c r="A23" t="s">
        <v>71</v>
      </c>
      <c r="D23" s="4">
        <v>822</v>
      </c>
      <c r="H23" s="4">
        <v>13015</v>
      </c>
      <c r="L23" s="4">
        <v>2075</v>
      </c>
    </row>
    <row r="24" spans="1:12" ht="15">
      <c r="A24" t="s">
        <v>72</v>
      </c>
      <c r="D24" s="4">
        <v>11018</v>
      </c>
      <c r="H24" s="4">
        <v>31144</v>
      </c>
      <c r="L24" s="4">
        <v>4965</v>
      </c>
    </row>
    <row r="25" spans="1:12" ht="15">
      <c r="A25" t="s">
        <v>73</v>
      </c>
      <c r="D25" s="4">
        <v>14469</v>
      </c>
      <c r="H25" s="4">
        <v>26503</v>
      </c>
      <c r="L25" s="4">
        <v>4225</v>
      </c>
    </row>
    <row r="26" spans="1:12" ht="15">
      <c r="A26" t="s">
        <v>406</v>
      </c>
      <c r="D26" s="4">
        <v>676</v>
      </c>
      <c r="H26" s="6">
        <v>-243</v>
      </c>
      <c r="L26" s="6">
        <v>-39</v>
      </c>
    </row>
    <row r="27" spans="1:12" ht="15">
      <c r="A27" t="s">
        <v>407</v>
      </c>
      <c r="D27" s="6">
        <v>-1313</v>
      </c>
      <c r="H27" s="6">
        <v>-76</v>
      </c>
      <c r="L27" s="6">
        <v>-12</v>
      </c>
    </row>
    <row r="29" spans="1:12" ht="15">
      <c r="A29" s="3" t="s">
        <v>81</v>
      </c>
      <c r="D29" s="6">
        <v>-42152</v>
      </c>
      <c r="H29" s="6">
        <v>-75532</v>
      </c>
      <c r="L29" s="6">
        <v>-12040</v>
      </c>
    </row>
    <row r="31" ht="15">
      <c r="A31" s="3" t="s">
        <v>408</v>
      </c>
    </row>
    <row r="32" spans="1:12" ht="15">
      <c r="A32" t="s">
        <v>409</v>
      </c>
      <c r="D32" s="6">
        <v>-10000</v>
      </c>
      <c r="H32" t="s">
        <v>62</v>
      </c>
      <c r="L32" t="s">
        <v>62</v>
      </c>
    </row>
    <row r="33" spans="1:12" ht="15">
      <c r="A33" t="s">
        <v>410</v>
      </c>
      <c r="D33" t="s">
        <v>62</v>
      </c>
      <c r="H33" s="4">
        <v>10053</v>
      </c>
      <c r="L33" s="4">
        <v>1603</v>
      </c>
    </row>
    <row r="34" spans="1:12" ht="15">
      <c r="A34" t="s">
        <v>411</v>
      </c>
      <c r="D34" s="6">
        <v>-1041</v>
      </c>
      <c r="H34" s="6">
        <v>-10000</v>
      </c>
      <c r="L34" s="6">
        <v>-1594</v>
      </c>
    </row>
    <row r="35" spans="1:12" ht="15">
      <c r="A35" t="s">
        <v>412</v>
      </c>
      <c r="D35" s="6">
        <v>-18887</v>
      </c>
      <c r="H35" s="6">
        <v>-28378</v>
      </c>
      <c r="L35" s="6">
        <v>-4524</v>
      </c>
    </row>
    <row r="36" spans="1:12" ht="15">
      <c r="A36" t="s">
        <v>413</v>
      </c>
      <c r="D36" t="s">
        <v>62</v>
      </c>
      <c r="H36" s="6">
        <v>-319</v>
      </c>
      <c r="L36" s="6">
        <v>-51</v>
      </c>
    </row>
    <row r="38" spans="1:12" ht="15">
      <c r="A38" s="3" t="s">
        <v>414</v>
      </c>
      <c r="D38" s="6">
        <v>-29928</v>
      </c>
      <c r="H38" s="6">
        <v>-28644</v>
      </c>
      <c r="L38" s="6">
        <v>-4566</v>
      </c>
    </row>
    <row r="40" ht="15">
      <c r="A40" s="3" t="s">
        <v>415</v>
      </c>
    </row>
    <row r="41" spans="1:12" ht="15">
      <c r="A41" t="s">
        <v>416</v>
      </c>
      <c r="D41" s="4">
        <v>134348</v>
      </c>
      <c r="H41" s="4">
        <v>217446</v>
      </c>
      <c r="L41" s="4">
        <v>34666</v>
      </c>
    </row>
    <row r="42" spans="1:12" ht="15">
      <c r="A42" t="s">
        <v>392</v>
      </c>
      <c r="D42" s="4">
        <v>1000</v>
      </c>
      <c r="H42" t="s">
        <v>62</v>
      </c>
      <c r="L42" t="s">
        <v>62</v>
      </c>
    </row>
    <row r="44" spans="1:12" ht="15">
      <c r="A44" s="3" t="s">
        <v>83</v>
      </c>
      <c r="D44" s="4">
        <v>135348</v>
      </c>
      <c r="H44" s="4">
        <v>217446</v>
      </c>
      <c r="L44" s="4">
        <v>34666</v>
      </c>
    </row>
    <row r="46" spans="1:12" ht="15">
      <c r="A46" t="s">
        <v>161</v>
      </c>
      <c r="D46" s="4">
        <v>2450</v>
      </c>
      <c r="H46" s="6">
        <v>-8282</v>
      </c>
      <c r="L46" s="6">
        <v>-1323</v>
      </c>
    </row>
    <row r="48" spans="1:12" ht="15">
      <c r="A48" s="3" t="s">
        <v>86</v>
      </c>
      <c r="D48" s="4">
        <v>65718</v>
      </c>
      <c r="H48" s="4">
        <v>104988</v>
      </c>
      <c r="L48" s="4">
        <v>16737</v>
      </c>
    </row>
    <row r="50" spans="1:12" ht="15">
      <c r="A50" t="s">
        <v>417</v>
      </c>
      <c r="D50" s="4">
        <v>37570</v>
      </c>
      <c r="H50" s="4">
        <v>103288</v>
      </c>
      <c r="L50" s="4">
        <v>16467</v>
      </c>
    </row>
    <row r="52" spans="1:12" ht="15">
      <c r="A52" s="3" t="s">
        <v>418</v>
      </c>
      <c r="D52" s="4">
        <v>103288</v>
      </c>
      <c r="H52" s="4">
        <v>208276</v>
      </c>
      <c r="L52" s="4">
        <v>33204</v>
      </c>
    </row>
    <row r="54" ht="15">
      <c r="A54" s="3" t="s">
        <v>419</v>
      </c>
    </row>
    <row r="55" spans="1:12" ht="15">
      <c r="A55" t="s">
        <v>420</v>
      </c>
      <c r="D55" t="s">
        <v>62</v>
      </c>
      <c r="H55" s="4">
        <v>122</v>
      </c>
      <c r="L55" s="4">
        <v>19</v>
      </c>
    </row>
    <row r="56" spans="1:12" ht="15">
      <c r="A56" s="8" t="s">
        <v>421</v>
      </c>
      <c r="D56" t="s">
        <v>62</v>
      </c>
      <c r="H56" s="4">
        <v>9731</v>
      </c>
      <c r="L56" s="4">
        <v>1551</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M4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ht="15">
      <c r="A6" s="3" t="s">
        <v>422</v>
      </c>
    </row>
    <row r="7" spans="2:13" ht="15">
      <c r="B7" s="2"/>
      <c r="C7" s="2"/>
      <c r="D7" s="2"/>
      <c r="E7" s="2"/>
      <c r="F7" s="2"/>
      <c r="G7" s="2"/>
      <c r="H7" s="2"/>
      <c r="I7" s="2"/>
      <c r="J7" s="2"/>
      <c r="K7" s="2"/>
      <c r="L7" s="2"/>
      <c r="M7" s="2"/>
    </row>
    <row r="8" ht="15">
      <c r="A8" s="3" t="s">
        <v>326</v>
      </c>
    </row>
    <row r="9" spans="1:12" ht="15">
      <c r="A9" t="s">
        <v>67</v>
      </c>
      <c r="D9" s="4">
        <v>8832</v>
      </c>
      <c r="H9" s="4">
        <v>49853</v>
      </c>
      <c r="L9" s="4">
        <v>7948</v>
      </c>
    </row>
    <row r="10" spans="1:12" ht="15">
      <c r="A10" t="s">
        <v>327</v>
      </c>
      <c r="D10" t="s">
        <v>62</v>
      </c>
      <c r="H10" s="4">
        <v>115</v>
      </c>
      <c r="L10" s="4">
        <v>18</v>
      </c>
    </row>
    <row r="11" spans="1:12" ht="15">
      <c r="A11" t="s">
        <v>405</v>
      </c>
      <c r="D11" s="4">
        <v>9432</v>
      </c>
      <c r="H11" s="4">
        <v>49561</v>
      </c>
      <c r="L11" s="4">
        <v>7901</v>
      </c>
    </row>
    <row r="12" spans="1:12" ht="15">
      <c r="A12" t="s">
        <v>69</v>
      </c>
      <c r="D12" s="4">
        <v>13377</v>
      </c>
      <c r="H12" s="4">
        <v>29637</v>
      </c>
      <c r="L12" s="4">
        <v>4725</v>
      </c>
    </row>
    <row r="13" spans="1:12" ht="15">
      <c r="A13" t="s">
        <v>423</v>
      </c>
      <c r="D13" s="4">
        <v>7297</v>
      </c>
      <c r="H13" s="4">
        <v>3806</v>
      </c>
      <c r="L13" s="4">
        <v>607</v>
      </c>
    </row>
    <row r="14" spans="1:12" ht="15">
      <c r="A14" t="s">
        <v>424</v>
      </c>
      <c r="D14" s="4">
        <v>65</v>
      </c>
      <c r="H14" s="4">
        <v>1186</v>
      </c>
      <c r="L14" s="4">
        <v>189</v>
      </c>
    </row>
    <row r="16" spans="1:12" ht="15">
      <c r="A16" s="3" t="s">
        <v>331</v>
      </c>
      <c r="D16" s="4">
        <v>39003</v>
      </c>
      <c r="H16" s="4">
        <v>134158</v>
      </c>
      <c r="L16" s="4">
        <v>21388</v>
      </c>
    </row>
    <row r="18" ht="15">
      <c r="A18" s="3" t="s">
        <v>332</v>
      </c>
    </row>
    <row r="19" spans="1:12" ht="15">
      <c r="A19" t="s">
        <v>327</v>
      </c>
      <c r="D19" s="4">
        <v>120</v>
      </c>
      <c r="H19" t="s">
        <v>62</v>
      </c>
      <c r="L19" t="s">
        <v>62</v>
      </c>
    </row>
    <row r="20" spans="1:12" ht="15">
      <c r="A20" t="s">
        <v>334</v>
      </c>
      <c r="D20" t="s">
        <v>62</v>
      </c>
      <c r="H20" s="4">
        <v>10000</v>
      </c>
      <c r="L20" s="4">
        <v>1594</v>
      </c>
    </row>
    <row r="21" spans="1:12" ht="15">
      <c r="A21" t="s">
        <v>425</v>
      </c>
      <c r="D21" s="4">
        <v>1017</v>
      </c>
      <c r="H21" s="4">
        <v>1354</v>
      </c>
      <c r="L21" s="4">
        <v>216</v>
      </c>
    </row>
    <row r="22" spans="1:12" ht="15">
      <c r="A22" t="s">
        <v>335</v>
      </c>
      <c r="D22" s="4">
        <v>23718</v>
      </c>
      <c r="H22" s="4">
        <v>24258</v>
      </c>
      <c r="L22" s="4">
        <v>3867</v>
      </c>
    </row>
    <row r="23" spans="1:12" ht="15">
      <c r="A23" t="s">
        <v>336</v>
      </c>
      <c r="D23" t="s">
        <v>62</v>
      </c>
      <c r="H23" s="4">
        <v>283</v>
      </c>
      <c r="L23" s="4">
        <v>45</v>
      </c>
    </row>
    <row r="25" spans="1:12" ht="15">
      <c r="A25" s="3" t="s">
        <v>338</v>
      </c>
      <c r="D25" s="4">
        <v>24855</v>
      </c>
      <c r="H25" s="4">
        <v>35895</v>
      </c>
      <c r="L25" s="4">
        <v>5722</v>
      </c>
    </row>
    <row r="27" spans="1:12" ht="15">
      <c r="A27" s="3" t="s">
        <v>70</v>
      </c>
      <c r="D27" s="4">
        <v>63858</v>
      </c>
      <c r="H27" s="4">
        <v>170053</v>
      </c>
      <c r="L27" s="4">
        <v>27110</v>
      </c>
    </row>
    <row r="29" ht="15">
      <c r="A29" s="3" t="s">
        <v>426</v>
      </c>
    </row>
    <row r="30" spans="2:13" ht="15">
      <c r="B30" s="2"/>
      <c r="C30" s="2"/>
      <c r="D30" s="2"/>
      <c r="E30" s="2"/>
      <c r="F30" s="2"/>
      <c r="G30" s="2"/>
      <c r="H30" s="2"/>
      <c r="I30" s="2"/>
      <c r="J30" s="2"/>
      <c r="K30" s="2"/>
      <c r="L30" s="2"/>
      <c r="M30" s="2"/>
    </row>
    <row r="31" ht="15">
      <c r="A31" s="3" t="s">
        <v>340</v>
      </c>
    </row>
    <row r="32" spans="1:12" ht="15">
      <c r="A32" t="s">
        <v>71</v>
      </c>
      <c r="D32" s="4">
        <v>1110</v>
      </c>
      <c r="H32" s="4">
        <v>8340</v>
      </c>
      <c r="L32" s="4">
        <v>1330</v>
      </c>
    </row>
    <row r="33" spans="1:12" ht="15">
      <c r="A33" t="s">
        <v>72</v>
      </c>
      <c r="D33" s="4">
        <v>17718</v>
      </c>
      <c r="H33" s="4">
        <v>48085</v>
      </c>
      <c r="L33" s="4">
        <v>7666</v>
      </c>
    </row>
    <row r="34" spans="1:12" ht="15">
      <c r="A34" t="s">
        <v>73</v>
      </c>
      <c r="D34" s="4">
        <v>16087</v>
      </c>
      <c r="H34" s="4">
        <v>31631</v>
      </c>
      <c r="L34" s="4">
        <v>5043</v>
      </c>
    </row>
    <row r="35" spans="1:12" ht="15">
      <c r="A35" t="s">
        <v>427</v>
      </c>
      <c r="D35" s="4">
        <v>7709</v>
      </c>
      <c r="H35" s="4">
        <v>39861</v>
      </c>
      <c r="L35" s="4">
        <v>6355</v>
      </c>
    </row>
    <row r="36" spans="1:12" ht="15">
      <c r="A36" t="s">
        <v>406</v>
      </c>
      <c r="D36" s="4">
        <v>550</v>
      </c>
      <c r="H36" s="4">
        <v>459</v>
      </c>
      <c r="L36" s="4">
        <v>73</v>
      </c>
    </row>
    <row r="38" spans="1:12" ht="15">
      <c r="A38" s="3" t="s">
        <v>345</v>
      </c>
      <c r="D38" s="4">
        <v>43174</v>
      </c>
      <c r="H38" s="4">
        <v>128376</v>
      </c>
      <c r="L38" s="4">
        <v>20467</v>
      </c>
    </row>
    <row r="40" ht="15">
      <c r="A40" s="3" t="s">
        <v>347</v>
      </c>
    </row>
    <row r="41" spans="1:12" ht="15">
      <c r="A41" t="s">
        <v>427</v>
      </c>
      <c r="D41" t="s">
        <v>62</v>
      </c>
      <c r="H41" s="4">
        <v>60000</v>
      </c>
      <c r="L41" s="4">
        <v>9565</v>
      </c>
    </row>
    <row r="42" spans="1:12" ht="15">
      <c r="A42" t="s">
        <v>407</v>
      </c>
      <c r="D42" s="4">
        <v>292</v>
      </c>
      <c r="H42" s="4">
        <v>216</v>
      </c>
      <c r="L42" s="4">
        <v>34</v>
      </c>
    </row>
    <row r="43" spans="1:12" ht="15">
      <c r="A43" t="s">
        <v>428</v>
      </c>
      <c r="D43" s="4">
        <v>47</v>
      </c>
      <c r="H43" s="4">
        <v>5</v>
      </c>
      <c r="L43" s="4">
        <v>1</v>
      </c>
    </row>
    <row r="44" spans="1:12" ht="15">
      <c r="A44" t="s">
        <v>72</v>
      </c>
      <c r="D44" s="4">
        <v>657</v>
      </c>
      <c r="H44" s="4">
        <v>330</v>
      </c>
      <c r="L44" s="4">
        <v>53</v>
      </c>
    </row>
    <row r="46" spans="1:12" ht="15">
      <c r="A46" s="3" t="s">
        <v>351</v>
      </c>
      <c r="D46" s="4">
        <v>996</v>
      </c>
      <c r="H46" s="4">
        <v>60551</v>
      </c>
      <c r="L46" s="4">
        <v>9653</v>
      </c>
    </row>
    <row r="48" spans="1:12" ht="15">
      <c r="A48" s="3" t="s">
        <v>74</v>
      </c>
      <c r="D48" s="4">
        <v>44170</v>
      </c>
      <c r="H48" s="4">
        <v>188927</v>
      </c>
      <c r="L48" s="4">
        <v>30120</v>
      </c>
    </row>
  </sheetData>
  <sheetProtection selectLockedCells="1" selectUnlockedCells="1"/>
  <mergeCells count="12">
    <mergeCell ref="C3:L3"/>
    <mergeCell ref="C4:D4"/>
    <mergeCell ref="G4:L4"/>
    <mergeCell ref="C5:D5"/>
    <mergeCell ref="G5:H5"/>
    <mergeCell ref="K5:L5"/>
    <mergeCell ref="B7:E7"/>
    <mergeCell ref="F7:I7"/>
    <mergeCell ref="J7:M7"/>
    <mergeCell ref="B30:E30"/>
    <mergeCell ref="F30:I30"/>
    <mergeCell ref="J30:M3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33</v>
      </c>
      <c r="D6" s="4">
        <v>70148</v>
      </c>
      <c r="H6" s="4">
        <v>284348</v>
      </c>
      <c r="L6" s="4">
        <v>45332</v>
      </c>
    </row>
    <row r="7" spans="1:12" ht="15">
      <c r="A7" t="s">
        <v>34</v>
      </c>
      <c r="D7" s="6">
        <v>-47559</v>
      </c>
      <c r="H7" s="6">
        <v>-206789</v>
      </c>
      <c r="L7" s="6">
        <v>-32967</v>
      </c>
    </row>
    <row r="8" spans="1:12" ht="15">
      <c r="A8" t="s">
        <v>429</v>
      </c>
      <c r="D8" s="4">
        <v>18681</v>
      </c>
      <c r="H8" s="6">
        <v>-40003</v>
      </c>
      <c r="L8" s="6">
        <v>-6377</v>
      </c>
    </row>
    <row r="9" spans="1:12" ht="15">
      <c r="A9" t="s">
        <v>81</v>
      </c>
      <c r="D9" s="4">
        <v>7590</v>
      </c>
      <c r="H9" s="6">
        <v>-51016</v>
      </c>
      <c r="L9" s="6">
        <v>-8133</v>
      </c>
    </row>
    <row r="10" spans="1:12" ht="15">
      <c r="A10" t="s">
        <v>414</v>
      </c>
      <c r="D10" t="s">
        <v>62</v>
      </c>
      <c r="H10" s="6">
        <v>-10000</v>
      </c>
      <c r="L10" s="6">
        <v>-1594</v>
      </c>
    </row>
    <row r="11" spans="1:12" ht="15">
      <c r="A11" t="s">
        <v>83</v>
      </c>
      <c r="D11" s="4">
        <v>1000</v>
      </c>
      <c r="H11" t="s">
        <v>62</v>
      </c>
      <c r="L11" t="s">
        <v>62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405</v>
      </c>
      <c r="D6" s="4">
        <v>10479</v>
      </c>
      <c r="H6" s="4">
        <v>53056</v>
      </c>
      <c r="L6" s="4">
        <v>8458</v>
      </c>
    </row>
    <row r="7" spans="1:12" ht="15">
      <c r="A7" t="s">
        <v>430</v>
      </c>
      <c r="D7" s="6">
        <v>-1035</v>
      </c>
      <c r="H7" s="6">
        <v>-3462</v>
      </c>
      <c r="L7" s="6">
        <v>-552</v>
      </c>
    </row>
    <row r="9" spans="1:12" ht="15">
      <c r="A9" s="3" t="s">
        <v>431</v>
      </c>
      <c r="D9" s="4">
        <v>9444</v>
      </c>
      <c r="H9" s="4">
        <v>49594</v>
      </c>
      <c r="L9" s="4">
        <v>7906</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432</v>
      </c>
      <c r="D6" t="s">
        <v>62</v>
      </c>
      <c r="H6" s="4">
        <v>1035</v>
      </c>
      <c r="L6" s="4">
        <v>165</v>
      </c>
    </row>
    <row r="7" spans="1:12" ht="15">
      <c r="A7" t="s">
        <v>433</v>
      </c>
      <c r="D7" s="4">
        <v>1049</v>
      </c>
      <c r="H7" s="4">
        <v>2427</v>
      </c>
      <c r="L7" s="4">
        <v>387</v>
      </c>
    </row>
    <row r="8" spans="1:12" ht="15">
      <c r="A8" t="s">
        <v>434</v>
      </c>
      <c r="D8" s="6">
        <v>-14</v>
      </c>
      <c r="H8" t="s">
        <v>62</v>
      </c>
      <c r="L8" t="s">
        <v>62</v>
      </c>
    </row>
    <row r="10" spans="1:12" ht="15">
      <c r="A10" t="s">
        <v>435</v>
      </c>
      <c r="D10" s="4">
        <v>1035</v>
      </c>
      <c r="H10" s="4">
        <v>3462</v>
      </c>
      <c r="L10" s="4">
        <v>552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436</v>
      </c>
      <c r="D6" s="4">
        <v>6591</v>
      </c>
      <c r="H6" s="4">
        <v>19610</v>
      </c>
      <c r="L6" s="4">
        <v>3126</v>
      </c>
    </row>
    <row r="7" spans="1:12" ht="15">
      <c r="A7" t="s">
        <v>437</v>
      </c>
      <c r="D7" s="4">
        <v>1116</v>
      </c>
      <c r="H7" s="4">
        <v>1762</v>
      </c>
      <c r="L7" s="4">
        <v>281</v>
      </c>
    </row>
    <row r="8" spans="1:12" ht="15">
      <c r="A8" t="s">
        <v>438</v>
      </c>
      <c r="D8" s="4">
        <v>5801</v>
      </c>
      <c r="H8" s="4">
        <v>12856</v>
      </c>
      <c r="L8" s="4">
        <v>2049</v>
      </c>
    </row>
    <row r="10" spans="1:12" ht="15">
      <c r="A10" s="3" t="s">
        <v>439</v>
      </c>
      <c r="D10" s="4">
        <v>13508</v>
      </c>
      <c r="H10" s="4">
        <v>34228</v>
      </c>
      <c r="L10" s="4">
        <v>5456</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440</v>
      </c>
      <c r="D6" s="4">
        <v>1218</v>
      </c>
      <c r="H6" s="4">
        <v>2647</v>
      </c>
      <c r="L6" s="4">
        <v>422</v>
      </c>
    </row>
    <row r="7" spans="1:12" ht="15">
      <c r="A7" t="s">
        <v>441</v>
      </c>
      <c r="D7" s="4">
        <v>27061</v>
      </c>
      <c r="H7" s="4">
        <v>63326</v>
      </c>
      <c r="L7" s="4">
        <v>10095</v>
      </c>
    </row>
    <row r="8" spans="1:12" ht="15">
      <c r="A8" t="s">
        <v>442</v>
      </c>
      <c r="D8" s="4">
        <v>373</v>
      </c>
      <c r="H8" s="4">
        <v>789</v>
      </c>
      <c r="L8" s="4">
        <v>126</v>
      </c>
    </row>
    <row r="9" spans="1:12" ht="15">
      <c r="A9" t="s">
        <v>443</v>
      </c>
      <c r="D9" s="6">
        <v>-4934</v>
      </c>
      <c r="H9" s="6">
        <v>-13739</v>
      </c>
      <c r="L9" s="6">
        <v>-2190</v>
      </c>
    </row>
    <row r="11" spans="1:12" ht="15">
      <c r="A11" s="3" t="s">
        <v>444</v>
      </c>
      <c r="D11" s="4">
        <v>23718</v>
      </c>
      <c r="H11" s="4">
        <v>53023</v>
      </c>
      <c r="L11" s="4">
        <v>8453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5" t="s">
        <v>24</v>
      </c>
      <c r="D3" s="5"/>
      <c r="E3" s="5"/>
      <c r="F3" s="5"/>
      <c r="G3" s="5"/>
      <c r="H3" s="5"/>
      <c r="I3" s="5"/>
      <c r="J3" s="5"/>
      <c r="K3" s="5"/>
      <c r="L3" s="5"/>
      <c r="O3" s="5" t="s">
        <v>60</v>
      </c>
      <c r="P3" s="5"/>
      <c r="Q3" s="5"/>
      <c r="R3" s="5"/>
      <c r="S3" s="5"/>
      <c r="T3" s="5"/>
      <c r="U3" s="5"/>
      <c r="V3" s="5"/>
      <c r="W3" s="5"/>
      <c r="X3" s="5"/>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spans="1:24" ht="15">
      <c r="A7" t="s">
        <v>34</v>
      </c>
      <c r="D7" t="s">
        <v>62</v>
      </c>
      <c r="H7" t="s">
        <v>62</v>
      </c>
      <c r="L7" t="s">
        <v>62</v>
      </c>
      <c r="P7" t="s">
        <v>62</v>
      </c>
      <c r="T7" s="4">
        <v>23</v>
      </c>
      <c r="X7" s="4">
        <v>4</v>
      </c>
    </row>
    <row r="8" spans="1:24" ht="15">
      <c r="A8" t="s">
        <v>37</v>
      </c>
      <c r="D8" s="4">
        <v>664</v>
      </c>
      <c r="H8" s="4">
        <v>1408</v>
      </c>
      <c r="L8" s="4">
        <v>224</v>
      </c>
      <c r="P8" s="4">
        <v>100</v>
      </c>
      <c r="T8" s="4">
        <v>667</v>
      </c>
      <c r="X8" s="4">
        <v>106</v>
      </c>
    </row>
    <row r="9" spans="1:24" ht="15">
      <c r="A9" t="s">
        <v>38</v>
      </c>
      <c r="D9" s="4">
        <v>189</v>
      </c>
      <c r="H9" s="4">
        <v>944</v>
      </c>
      <c r="L9" s="4">
        <v>150</v>
      </c>
      <c r="P9" s="4">
        <v>35</v>
      </c>
      <c r="T9" s="4">
        <v>852</v>
      </c>
      <c r="X9" s="4">
        <v>136</v>
      </c>
    </row>
    <row r="10" spans="1:24" ht="15">
      <c r="A10" t="s">
        <v>39</v>
      </c>
      <c r="D10" s="4">
        <v>1850</v>
      </c>
      <c r="H10" s="4">
        <v>5923</v>
      </c>
      <c r="L10" s="4">
        <v>945</v>
      </c>
      <c r="P10" s="4">
        <v>2040</v>
      </c>
      <c r="T10" s="4">
        <v>1295</v>
      </c>
      <c r="X10" s="4">
        <v>206</v>
      </c>
    </row>
    <row r="12" spans="1:24" ht="15">
      <c r="A12" t="s">
        <v>63</v>
      </c>
      <c r="D12" s="4">
        <v>2703</v>
      </c>
      <c r="H12" s="4">
        <v>8275</v>
      </c>
      <c r="L12" s="4">
        <v>1319</v>
      </c>
      <c r="P12" s="4">
        <v>2175</v>
      </c>
      <c r="T12" s="4">
        <v>2837</v>
      </c>
      <c r="X12" s="4">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445</v>
      </c>
      <c r="D6" s="4">
        <v>12084</v>
      </c>
      <c r="H6" s="4">
        <v>28921</v>
      </c>
      <c r="L6" s="4">
        <v>4611</v>
      </c>
    </row>
    <row r="7" spans="1:12" ht="15">
      <c r="A7" t="s">
        <v>446</v>
      </c>
      <c r="D7" s="4">
        <v>6064</v>
      </c>
      <c r="H7" s="4">
        <v>20636</v>
      </c>
      <c r="L7" s="4">
        <v>3290</v>
      </c>
    </row>
    <row r="9" spans="1:12" ht="15">
      <c r="A9" s="3" t="s">
        <v>447</v>
      </c>
      <c r="D9" s="4">
        <v>18148</v>
      </c>
      <c r="H9" s="4">
        <v>49557</v>
      </c>
      <c r="L9" s="4">
        <v>7901</v>
      </c>
    </row>
    <row r="11" spans="1:12" ht="15">
      <c r="A11" s="3" t="s">
        <v>448</v>
      </c>
      <c r="D11" s="4">
        <v>657</v>
      </c>
      <c r="H11" s="4">
        <v>330</v>
      </c>
      <c r="L11" s="4">
        <v>53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366</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432</v>
      </c>
      <c r="D6" s="4">
        <v>747</v>
      </c>
      <c r="H6" s="4">
        <v>6064</v>
      </c>
      <c r="L6" s="4">
        <v>967</v>
      </c>
    </row>
    <row r="7" spans="1:12" ht="15">
      <c r="A7" t="s">
        <v>449</v>
      </c>
      <c r="D7" s="4">
        <v>35301</v>
      </c>
      <c r="H7" s="4">
        <v>129555</v>
      </c>
      <c r="L7" s="4">
        <v>20654</v>
      </c>
    </row>
    <row r="8" spans="1:12" ht="15">
      <c r="A8" t="s">
        <v>450</v>
      </c>
      <c r="D8" s="6">
        <v>-29937</v>
      </c>
      <c r="H8" s="6">
        <v>-112770</v>
      </c>
      <c r="L8" s="6">
        <v>-17978</v>
      </c>
    </row>
    <row r="9" spans="1:12" ht="15">
      <c r="A9" t="s">
        <v>451</v>
      </c>
      <c r="D9" s="6">
        <v>-47</v>
      </c>
      <c r="H9" s="6">
        <v>-2213</v>
      </c>
      <c r="L9" s="6">
        <v>-353</v>
      </c>
    </row>
    <row r="11" spans="1:12" ht="15">
      <c r="A11" t="s">
        <v>435</v>
      </c>
      <c r="D11" s="4">
        <v>6064</v>
      </c>
      <c r="H11" s="4">
        <v>20636</v>
      </c>
      <c r="L11" s="4">
        <v>3290</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452</v>
      </c>
      <c r="D6" s="4">
        <v>15564</v>
      </c>
      <c r="H6" s="4">
        <v>38704</v>
      </c>
      <c r="L6" s="4">
        <v>6170</v>
      </c>
    </row>
    <row r="7" spans="1:12" ht="15">
      <c r="A7" t="s">
        <v>453</v>
      </c>
      <c r="D7" s="4">
        <v>2428</v>
      </c>
      <c r="H7" t="s">
        <v>62</v>
      </c>
      <c r="L7" t="s">
        <v>62</v>
      </c>
    </row>
    <row r="8" spans="1:12" ht="15">
      <c r="A8" t="s">
        <v>438</v>
      </c>
      <c r="D8" s="4">
        <v>1745</v>
      </c>
      <c r="H8" s="4">
        <v>13935</v>
      </c>
      <c r="L8" s="4">
        <v>2219</v>
      </c>
    </row>
    <row r="10" spans="1:12" ht="15">
      <c r="A10" s="3" t="s">
        <v>454</v>
      </c>
      <c r="D10" s="4">
        <v>19737</v>
      </c>
      <c r="H10" s="4">
        <v>52639</v>
      </c>
      <c r="L10" s="4">
        <v>8389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455</v>
      </c>
      <c r="B2" s="1"/>
      <c r="C2" s="1"/>
      <c r="D2" s="1"/>
      <c r="E2" s="1"/>
      <c r="F2" s="1"/>
    </row>
    <row r="5" spans="1:20" ht="15">
      <c r="A5" s="3" t="s">
        <v>353</v>
      </c>
      <c r="C5" s="1" t="s">
        <v>456</v>
      </c>
      <c r="D5" s="1"/>
      <c r="G5" s="1" t="s">
        <v>457</v>
      </c>
      <c r="H5" s="1"/>
      <c r="K5" s="1" t="s">
        <v>458</v>
      </c>
      <c r="L5" s="1"/>
      <c r="O5" s="1" t="s">
        <v>459</v>
      </c>
      <c r="P5" s="1"/>
      <c r="S5" s="1" t="s">
        <v>63</v>
      </c>
      <c r="T5" s="1"/>
    </row>
    <row r="6" spans="3:20" ht="15">
      <c r="C6" s="1" t="s">
        <v>29</v>
      </c>
      <c r="D6" s="1"/>
      <c r="G6" s="1" t="s">
        <v>29</v>
      </c>
      <c r="H6" s="1"/>
      <c r="K6" s="1" t="s">
        <v>29</v>
      </c>
      <c r="L6" s="1"/>
      <c r="O6" s="1" t="s">
        <v>29</v>
      </c>
      <c r="P6" s="1"/>
      <c r="S6" s="1" t="s">
        <v>29</v>
      </c>
      <c r="T6" s="1"/>
    </row>
    <row r="7" spans="1:20" ht="15">
      <c r="A7" t="s">
        <v>460</v>
      </c>
      <c r="D7" s="4">
        <v>26684</v>
      </c>
      <c r="H7" s="4">
        <v>49341</v>
      </c>
      <c r="L7" t="s">
        <v>62</v>
      </c>
      <c r="P7" t="s">
        <v>62</v>
      </c>
      <c r="T7" s="4">
        <v>76025</v>
      </c>
    </row>
    <row r="8" spans="1:20" ht="15">
      <c r="A8" t="s">
        <v>461</v>
      </c>
      <c r="D8" t="s">
        <v>62</v>
      </c>
      <c r="H8" t="s">
        <v>62</v>
      </c>
      <c r="L8" s="4">
        <v>134348</v>
      </c>
      <c r="P8" t="s">
        <v>62</v>
      </c>
      <c r="T8" s="4">
        <v>134348</v>
      </c>
    </row>
    <row r="9" spans="1:20" ht="15">
      <c r="A9" t="s">
        <v>462</v>
      </c>
      <c r="D9" t="s">
        <v>62</v>
      </c>
      <c r="H9" t="s">
        <v>62</v>
      </c>
      <c r="L9" s="6">
        <v>-2261</v>
      </c>
      <c r="P9" t="s">
        <v>62</v>
      </c>
      <c r="T9" s="6">
        <v>-2261</v>
      </c>
    </row>
    <row r="10" spans="1:20" ht="15">
      <c r="A10" t="s">
        <v>463</v>
      </c>
      <c r="D10" s="4">
        <v>120</v>
      </c>
      <c r="H10" s="4">
        <v>2703</v>
      </c>
      <c r="L10" s="4">
        <v>9604</v>
      </c>
      <c r="P10" t="s">
        <v>62</v>
      </c>
      <c r="T10" s="4">
        <v>12427</v>
      </c>
    </row>
    <row r="12" spans="1:20" ht="15">
      <c r="A12" t="s">
        <v>393</v>
      </c>
      <c r="D12" s="4">
        <v>26804</v>
      </c>
      <c r="H12" s="4">
        <v>52044</v>
      </c>
      <c r="L12" s="4">
        <v>141691</v>
      </c>
      <c r="P12" t="s">
        <v>62</v>
      </c>
      <c r="T12" s="4">
        <v>220539</v>
      </c>
    </row>
    <row r="13" spans="1:20" ht="15">
      <c r="A13" t="s">
        <v>461</v>
      </c>
      <c r="D13" t="s">
        <v>62</v>
      </c>
      <c r="H13" t="s">
        <v>62</v>
      </c>
      <c r="L13" s="4">
        <v>20571</v>
      </c>
      <c r="P13" t="s">
        <v>62</v>
      </c>
      <c r="T13" s="4">
        <v>20571</v>
      </c>
    </row>
    <row r="14" spans="1:20" ht="15">
      <c r="A14" t="s">
        <v>464</v>
      </c>
      <c r="D14" t="s">
        <v>62</v>
      </c>
      <c r="H14" t="s">
        <v>62</v>
      </c>
      <c r="L14" t="s">
        <v>62</v>
      </c>
      <c r="P14" s="4">
        <v>206359</v>
      </c>
      <c r="T14" s="4">
        <v>206359</v>
      </c>
    </row>
    <row r="15" spans="1:20" ht="15">
      <c r="A15" t="s">
        <v>465</v>
      </c>
      <c r="D15" t="s">
        <v>62</v>
      </c>
      <c r="H15" t="s">
        <v>62</v>
      </c>
      <c r="L15" t="s">
        <v>62</v>
      </c>
      <c r="P15" s="6">
        <v>-7223</v>
      </c>
      <c r="T15" s="6">
        <v>-7223</v>
      </c>
    </row>
    <row r="16" spans="1:20" ht="15">
      <c r="A16" t="s">
        <v>463</v>
      </c>
      <c r="D16" s="4">
        <v>175</v>
      </c>
      <c r="H16" s="4">
        <v>679</v>
      </c>
      <c r="L16" s="4">
        <v>6055</v>
      </c>
      <c r="P16" s="4">
        <v>19482</v>
      </c>
      <c r="T16" s="4">
        <v>26391</v>
      </c>
    </row>
    <row r="18" spans="1:20" ht="15">
      <c r="A18" t="s">
        <v>396</v>
      </c>
      <c r="D18" s="4">
        <v>26979</v>
      </c>
      <c r="H18" s="4">
        <v>52723</v>
      </c>
      <c r="L18" s="4">
        <v>168317</v>
      </c>
      <c r="P18" s="4">
        <v>218618</v>
      </c>
      <c r="T18" s="4">
        <v>466637</v>
      </c>
    </row>
    <row r="20" spans="1:20" ht="15">
      <c r="A20" t="s">
        <v>466</v>
      </c>
      <c r="D20" s="4">
        <v>4301</v>
      </c>
      <c r="H20" s="4">
        <v>8405</v>
      </c>
      <c r="L20" s="4">
        <v>26834</v>
      </c>
      <c r="P20" s="4">
        <v>34853</v>
      </c>
      <c r="T20" s="4">
        <v>74393</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5.7109375" style="0" customWidth="1"/>
    <col min="4" max="5" width="8.7109375" style="0" customWidth="1"/>
    <col min="6" max="6" width="15.7109375" style="0" customWidth="1"/>
    <col min="7" max="16384" width="8.7109375" style="0" customWidth="1"/>
  </cols>
  <sheetData>
    <row r="2" spans="1:6" ht="15">
      <c r="A2" s="1" t="s">
        <v>467</v>
      </c>
      <c r="B2" s="1"/>
      <c r="C2" s="1"/>
      <c r="D2" s="1"/>
      <c r="E2" s="1"/>
      <c r="F2" s="1"/>
    </row>
    <row r="5" spans="3:6" ht="15">
      <c r="C5" t="s">
        <v>26</v>
      </c>
      <c r="E5" s="2" t="s">
        <v>27</v>
      </c>
      <c r="F5" s="2"/>
    </row>
    <row r="6" spans="1:6" ht="15">
      <c r="A6" t="s">
        <v>468</v>
      </c>
      <c r="C6" t="s">
        <v>469</v>
      </c>
      <c r="F6" t="s">
        <v>470</v>
      </c>
    </row>
    <row r="7" spans="1:6" ht="15">
      <c r="A7" t="s">
        <v>471</v>
      </c>
      <c r="C7" t="s">
        <v>472</v>
      </c>
      <c r="F7" t="s">
        <v>472</v>
      </c>
    </row>
    <row r="8" spans="1:6" ht="15">
      <c r="A8" t="s">
        <v>473</v>
      </c>
      <c r="C8" t="s">
        <v>474</v>
      </c>
      <c r="F8" t="s">
        <v>475</v>
      </c>
    </row>
    <row r="9" spans="1:6" ht="15">
      <c r="A9" t="s">
        <v>476</v>
      </c>
      <c r="C9" t="s">
        <v>228</v>
      </c>
      <c r="F9" t="s">
        <v>229</v>
      </c>
    </row>
    <row r="10" spans="1:6" ht="15">
      <c r="A10" t="s">
        <v>477</v>
      </c>
      <c r="C10" s="9">
        <v>2.5</v>
      </c>
      <c r="F10" s="9">
        <v>2.5</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467</v>
      </c>
      <c r="B2" s="1"/>
      <c r="C2" s="1"/>
      <c r="D2" s="1"/>
      <c r="E2" s="1"/>
      <c r="F2" s="1"/>
    </row>
    <row r="5" spans="1:20" ht="39.75" customHeight="1">
      <c r="A5" t="s">
        <v>478</v>
      </c>
      <c r="C5" s="13" t="s">
        <v>479</v>
      </c>
      <c r="D5" s="13"/>
      <c r="G5" s="13" t="s">
        <v>480</v>
      </c>
      <c r="H5" s="13"/>
      <c r="K5" s="13" t="s">
        <v>481</v>
      </c>
      <c r="L5" s="13"/>
      <c r="O5" s="13" t="s">
        <v>482</v>
      </c>
      <c r="P5" s="13"/>
      <c r="S5" s="13" t="s">
        <v>483</v>
      </c>
      <c r="T5" s="13"/>
    </row>
    <row r="6" spans="3:20" ht="15">
      <c r="C6" s="2"/>
      <c r="D6" s="2"/>
      <c r="G6" s="2" t="s">
        <v>29</v>
      </c>
      <c r="H6" s="2"/>
      <c r="K6" s="2" t="s">
        <v>29</v>
      </c>
      <c r="L6" s="2"/>
      <c r="O6" s="2"/>
      <c r="P6" s="2"/>
      <c r="S6" s="2" t="s">
        <v>29</v>
      </c>
      <c r="T6" s="2"/>
    </row>
    <row r="8" spans="1:20" ht="15">
      <c r="A8" t="s">
        <v>484</v>
      </c>
      <c r="D8" s="4">
        <v>3048586</v>
      </c>
      <c r="H8" s="9">
        <v>1.45</v>
      </c>
      <c r="L8" s="9">
        <v>0.31</v>
      </c>
      <c r="P8" s="9">
        <v>8.89</v>
      </c>
      <c r="T8" s="4">
        <v>2858</v>
      </c>
    </row>
    <row r="10" spans="1:20" ht="15">
      <c r="A10" t="s">
        <v>485</v>
      </c>
      <c r="D10" s="4">
        <v>2423445</v>
      </c>
      <c r="H10" s="9">
        <v>3.32</v>
      </c>
      <c r="L10" s="9">
        <v>4.38</v>
      </c>
      <c r="P10" t="s">
        <v>62</v>
      </c>
      <c r="T10" t="s">
        <v>62</v>
      </c>
    </row>
    <row r="11" spans="1:20" ht="15">
      <c r="A11" t="s">
        <v>486</v>
      </c>
      <c r="D11" t="s">
        <v>62</v>
      </c>
      <c r="H11" t="s">
        <v>62</v>
      </c>
      <c r="L11" t="s">
        <v>62</v>
      </c>
      <c r="P11" t="s">
        <v>62</v>
      </c>
      <c r="T11" t="s">
        <v>62</v>
      </c>
    </row>
    <row r="12" spans="1:20" ht="15">
      <c r="A12" t="s">
        <v>487</v>
      </c>
      <c r="D12" t="s">
        <v>62</v>
      </c>
      <c r="H12" t="s">
        <v>62</v>
      </c>
      <c r="L12" t="s">
        <v>62</v>
      </c>
      <c r="P12" t="s">
        <v>62</v>
      </c>
      <c r="T12" t="s">
        <v>62</v>
      </c>
    </row>
    <row r="13" spans="1:20" ht="15">
      <c r="A13" t="s">
        <v>488</v>
      </c>
      <c r="D13" t="s">
        <v>62</v>
      </c>
      <c r="H13" t="s">
        <v>62</v>
      </c>
      <c r="L13" t="s">
        <v>62</v>
      </c>
      <c r="P13" t="s">
        <v>62</v>
      </c>
      <c r="T13" t="s">
        <v>62</v>
      </c>
    </row>
    <row r="15" spans="1:20" ht="15">
      <c r="A15" t="s">
        <v>489</v>
      </c>
      <c r="D15" t="s">
        <v>62</v>
      </c>
      <c r="H15" t="s">
        <v>62</v>
      </c>
      <c r="L15" t="s">
        <v>62</v>
      </c>
      <c r="P15" t="s">
        <v>62</v>
      </c>
      <c r="T15" t="s">
        <v>62</v>
      </c>
    </row>
    <row r="17" spans="1:20" ht="15">
      <c r="A17" t="s">
        <v>490</v>
      </c>
      <c r="D17" s="4">
        <v>5472031</v>
      </c>
      <c r="H17" s="9">
        <v>2.32</v>
      </c>
      <c r="L17" s="9">
        <v>2.13</v>
      </c>
      <c r="P17" s="9">
        <v>7.89</v>
      </c>
      <c r="T17" s="4">
        <v>34255</v>
      </c>
    </row>
    <row r="19" spans="1:20" ht="15">
      <c r="A19" t="s">
        <v>491</v>
      </c>
      <c r="D19" s="4">
        <v>5472031</v>
      </c>
      <c r="H19" s="9">
        <v>2.32</v>
      </c>
      <c r="L19" s="9">
        <v>2.13</v>
      </c>
      <c r="P19" s="9">
        <v>7.89</v>
      </c>
      <c r="T19" s="4">
        <v>34255</v>
      </c>
    </row>
    <row r="21" spans="1:20" ht="15">
      <c r="A21" t="s">
        <v>492</v>
      </c>
      <c r="D21" s="4">
        <v>2528714</v>
      </c>
      <c r="H21" s="9">
        <v>1.33</v>
      </c>
      <c r="L21" s="9">
        <v>0.46</v>
      </c>
      <c r="P21" s="9">
        <v>7.89</v>
      </c>
      <c r="T21" s="4">
        <v>15991</v>
      </c>
    </row>
    <row r="23" spans="1:20" ht="15">
      <c r="A23" t="s">
        <v>493</v>
      </c>
      <c r="D23" s="4">
        <v>5472031</v>
      </c>
      <c r="H23" s="9">
        <v>2.32</v>
      </c>
      <c r="L23" s="9">
        <v>2.13</v>
      </c>
      <c r="P23" s="9">
        <v>7.89</v>
      </c>
      <c r="T23" s="4">
        <v>34255</v>
      </c>
    </row>
    <row r="25" spans="1:20" ht="15">
      <c r="A25" t="s">
        <v>485</v>
      </c>
      <c r="D25" s="4">
        <v>894115</v>
      </c>
      <c r="H25" s="9">
        <v>16.29</v>
      </c>
      <c r="L25" s="9">
        <v>10.34</v>
      </c>
      <c r="P25" t="s">
        <v>62</v>
      </c>
      <c r="T25" t="s">
        <v>62</v>
      </c>
    </row>
    <row r="26" spans="1:20" ht="15">
      <c r="A26" t="s">
        <v>486</v>
      </c>
      <c r="D26" t="s">
        <v>62</v>
      </c>
      <c r="H26" t="s">
        <v>62</v>
      </c>
      <c r="L26" t="s">
        <v>62</v>
      </c>
      <c r="P26" t="s">
        <v>62</v>
      </c>
      <c r="T26" t="s">
        <v>62</v>
      </c>
    </row>
    <row r="27" spans="1:20" ht="15">
      <c r="A27" t="s">
        <v>487</v>
      </c>
      <c r="D27" t="s">
        <v>62</v>
      </c>
      <c r="H27" t="s">
        <v>62</v>
      </c>
      <c r="L27" t="s">
        <v>62</v>
      </c>
      <c r="P27" t="s">
        <v>62</v>
      </c>
      <c r="T27" t="s">
        <v>62</v>
      </c>
    </row>
    <row r="28" spans="1:20" ht="15">
      <c r="A28" t="s">
        <v>488</v>
      </c>
      <c r="D28" t="s">
        <v>62</v>
      </c>
      <c r="H28" t="s">
        <v>62</v>
      </c>
      <c r="L28" t="s">
        <v>62</v>
      </c>
      <c r="P28" t="s">
        <v>62</v>
      </c>
      <c r="T28" t="s">
        <v>62</v>
      </c>
    </row>
    <row r="29" spans="1:20" ht="15">
      <c r="A29" t="s">
        <v>489</v>
      </c>
      <c r="D29" t="s">
        <v>62</v>
      </c>
      <c r="H29" t="s">
        <v>62</v>
      </c>
      <c r="L29" t="s">
        <v>62</v>
      </c>
      <c r="P29" t="s">
        <v>62</v>
      </c>
      <c r="T29" t="s">
        <v>62</v>
      </c>
    </row>
    <row r="31" spans="1:20" ht="15">
      <c r="A31" t="s">
        <v>494</v>
      </c>
      <c r="D31" s="4">
        <v>6366146</v>
      </c>
      <c r="H31" s="9">
        <v>4.33</v>
      </c>
      <c r="L31" s="9">
        <v>3.31</v>
      </c>
      <c r="P31" s="9">
        <v>7.21</v>
      </c>
      <c r="T31" s="4">
        <v>95559</v>
      </c>
    </row>
    <row r="33" spans="1:20" ht="15">
      <c r="A33" t="s">
        <v>495</v>
      </c>
      <c r="D33" s="4">
        <v>6366146</v>
      </c>
      <c r="H33" s="9">
        <v>4.33</v>
      </c>
      <c r="L33" s="9">
        <v>3.31</v>
      </c>
      <c r="P33" s="9">
        <v>7.21</v>
      </c>
      <c r="T33" s="4">
        <v>95559</v>
      </c>
    </row>
    <row r="35" spans="1:20" ht="15">
      <c r="A35" t="s">
        <v>496</v>
      </c>
      <c r="D35" s="4">
        <v>3614659</v>
      </c>
      <c r="H35" s="9">
        <v>1.62</v>
      </c>
      <c r="L35" s="9">
        <v>1.62</v>
      </c>
      <c r="P35" s="9">
        <v>6.89</v>
      </c>
      <c r="T35" s="4">
        <v>60331</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497</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spans="1:12" ht="15">
      <c r="A6" t="s">
        <v>196</v>
      </c>
      <c r="D6" s="4">
        <v>664</v>
      </c>
      <c r="H6" s="4">
        <v>1408</v>
      </c>
      <c r="L6" s="4">
        <v>224</v>
      </c>
    </row>
    <row r="7" spans="1:12" ht="15">
      <c r="A7" t="s">
        <v>197</v>
      </c>
      <c r="D7" s="4">
        <v>189</v>
      </c>
      <c r="H7" s="4">
        <v>944</v>
      </c>
      <c r="L7" s="4">
        <v>150</v>
      </c>
    </row>
    <row r="8" spans="1:12" ht="15">
      <c r="A8" t="s">
        <v>198</v>
      </c>
      <c r="D8" s="4">
        <v>1850</v>
      </c>
      <c r="H8" s="4">
        <v>5923</v>
      </c>
      <c r="L8" s="4">
        <v>945</v>
      </c>
    </row>
    <row r="10" spans="1:12" ht="15">
      <c r="A10" t="s">
        <v>63</v>
      </c>
      <c r="D10" s="4">
        <v>2703</v>
      </c>
      <c r="H10" s="4">
        <v>8275</v>
      </c>
      <c r="L10" s="4">
        <v>1319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498</v>
      </c>
      <c r="B2" s="1"/>
      <c r="C2" s="1"/>
      <c r="D2" s="1"/>
      <c r="E2" s="1"/>
      <c r="F2" s="1"/>
    </row>
    <row r="5" spans="3:12" ht="15">
      <c r="C5" s="12" t="s">
        <v>64</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spans="1:12" ht="15">
      <c r="A8" t="s">
        <v>499</v>
      </c>
      <c r="D8" s="6">
        <v>-3214</v>
      </c>
      <c r="H8" s="6">
        <v>-10584</v>
      </c>
      <c r="L8" s="6">
        <v>-1687</v>
      </c>
    </row>
    <row r="9" spans="1:12" ht="15">
      <c r="A9" t="s">
        <v>500</v>
      </c>
      <c r="D9" s="6">
        <v>-4</v>
      </c>
      <c r="H9" s="6">
        <v>-2</v>
      </c>
      <c r="L9" t="s">
        <v>62</v>
      </c>
    </row>
    <row r="10" spans="1:12" ht="15">
      <c r="A10" t="s">
        <v>501</v>
      </c>
      <c r="D10" s="4">
        <v>563</v>
      </c>
      <c r="H10" s="6">
        <v>-34</v>
      </c>
      <c r="L10" s="6">
        <v>-5</v>
      </c>
    </row>
    <row r="11" spans="1:12" ht="15">
      <c r="A11" t="s">
        <v>498</v>
      </c>
      <c r="D11" s="6">
        <v>-54817</v>
      </c>
      <c r="H11" s="6">
        <v>-83651</v>
      </c>
      <c r="L11" s="6">
        <v>-13336</v>
      </c>
    </row>
    <row r="13" spans="1:12" ht="15">
      <c r="A13" s="3" t="s">
        <v>502</v>
      </c>
      <c r="D13" s="6">
        <v>-57472</v>
      </c>
      <c r="H13" s="6">
        <v>-94271</v>
      </c>
      <c r="L13" s="6">
        <v>-15028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503</v>
      </c>
      <c r="B2" s="1"/>
      <c r="C2" s="1"/>
      <c r="D2" s="1"/>
      <c r="E2" s="1"/>
      <c r="F2" s="1"/>
    </row>
    <row r="5" spans="3:12" ht="15">
      <c r="C5" s="12" t="s">
        <v>64</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spans="1:12" ht="15">
      <c r="A8" t="s">
        <v>504</v>
      </c>
      <c r="D8" t="s">
        <v>62</v>
      </c>
      <c r="H8" t="s">
        <v>62</v>
      </c>
      <c r="L8" t="s">
        <v>62</v>
      </c>
    </row>
    <row r="9" spans="1:12" ht="15">
      <c r="A9" t="s">
        <v>505</v>
      </c>
      <c r="D9" s="6">
        <v>-3910</v>
      </c>
      <c r="H9" s="4">
        <v>3980</v>
      </c>
      <c r="L9" s="4">
        <v>635</v>
      </c>
    </row>
    <row r="11" spans="1:12" ht="15">
      <c r="A11" s="3" t="s">
        <v>506</v>
      </c>
      <c r="D11" s="6">
        <v>-3910</v>
      </c>
      <c r="H11" s="4">
        <v>3980</v>
      </c>
      <c r="L11" s="4">
        <v>635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507</v>
      </c>
      <c r="B2" s="1"/>
      <c r="C2" s="1"/>
      <c r="D2" s="1"/>
      <c r="E2" s="1"/>
      <c r="F2" s="1"/>
    </row>
    <row r="5" spans="3:12" ht="15">
      <c r="C5" s="12" t="s">
        <v>64</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spans="1:12" ht="15">
      <c r="A8" t="s">
        <v>508</v>
      </c>
      <c r="D8" s="6">
        <v>-57472</v>
      </c>
      <c r="H8" s="6">
        <v>-94271</v>
      </c>
      <c r="L8" s="6">
        <v>-15028</v>
      </c>
    </row>
    <row r="9" spans="2:13" ht="15">
      <c r="B9" s="2"/>
      <c r="C9" s="2"/>
      <c r="D9" s="2"/>
      <c r="E9" s="2"/>
      <c r="F9" s="2"/>
      <c r="G9" s="2"/>
      <c r="H9" s="2"/>
      <c r="I9" s="2"/>
      <c r="J9" s="2"/>
      <c r="K9" s="2"/>
      <c r="L9" s="2"/>
      <c r="M9" s="2"/>
    </row>
    <row r="10" spans="1:12" ht="15">
      <c r="A10" t="s">
        <v>509</v>
      </c>
      <c r="D10" s="6">
        <v>-14369</v>
      </c>
      <c r="H10" s="6">
        <v>-23569</v>
      </c>
      <c r="L10" s="6">
        <v>-3757</v>
      </c>
    </row>
    <row r="11" spans="1:12" ht="15">
      <c r="A11" t="s">
        <v>510</v>
      </c>
      <c r="D11" s="4">
        <v>757</v>
      </c>
      <c r="H11" s="4">
        <v>6654</v>
      </c>
      <c r="L11" s="4">
        <v>1061</v>
      </c>
    </row>
    <row r="12" spans="1:12" ht="15">
      <c r="A12" t="s">
        <v>511</v>
      </c>
      <c r="D12" s="4">
        <v>24</v>
      </c>
      <c r="H12" s="6">
        <v>-4951</v>
      </c>
      <c r="L12" s="6">
        <v>-789</v>
      </c>
    </row>
    <row r="13" spans="1:12" ht="15">
      <c r="A13" t="s">
        <v>512</v>
      </c>
      <c r="D13" s="6">
        <v>-3260</v>
      </c>
      <c r="H13" s="6">
        <v>-7787</v>
      </c>
      <c r="L13" s="6">
        <v>-1241</v>
      </c>
    </row>
    <row r="14" spans="1:12" ht="15">
      <c r="A14" t="s">
        <v>513</v>
      </c>
      <c r="D14" s="4">
        <v>1078</v>
      </c>
      <c r="H14" s="4">
        <v>1482</v>
      </c>
      <c r="L14" s="4">
        <v>235</v>
      </c>
    </row>
    <row r="15" spans="1:12" ht="15">
      <c r="A15" t="s">
        <v>514</v>
      </c>
      <c r="D15" s="6">
        <v>-3593</v>
      </c>
      <c r="H15" t="s">
        <v>62</v>
      </c>
      <c r="L15" t="s">
        <v>62</v>
      </c>
    </row>
    <row r="16" spans="1:12" ht="15">
      <c r="A16" t="s">
        <v>515</v>
      </c>
      <c r="D16" s="4">
        <v>7475</v>
      </c>
      <c r="H16" s="6">
        <v>-7475</v>
      </c>
      <c r="L16" s="6">
        <v>-1192</v>
      </c>
    </row>
    <row r="17" spans="1:12" ht="15">
      <c r="A17" t="s">
        <v>516</v>
      </c>
      <c r="D17" s="4">
        <v>15798</v>
      </c>
      <c r="H17" s="4">
        <v>31666</v>
      </c>
      <c r="L17" s="4">
        <v>5048</v>
      </c>
    </row>
    <row r="19" spans="1:12" ht="15">
      <c r="A19" t="s">
        <v>517</v>
      </c>
      <c r="D19" s="4">
        <v>3910</v>
      </c>
      <c r="H19" s="6">
        <v>-3980</v>
      </c>
      <c r="L19" s="6">
        <v>-635</v>
      </c>
    </row>
  </sheetData>
  <sheetProtection selectLockedCells="1" selectUnlockedCells="1"/>
  <mergeCells count="10">
    <mergeCell ref="A2:F2"/>
    <mergeCell ref="C5:L5"/>
    <mergeCell ref="C6:D6"/>
    <mergeCell ref="G6:L6"/>
    <mergeCell ref="C7:D7"/>
    <mergeCell ref="G7:H7"/>
    <mergeCell ref="K7:L7"/>
    <mergeCell ref="B9:E9"/>
    <mergeCell ref="F9:I9"/>
    <mergeCell ref="J9:M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64</v>
      </c>
      <c r="D3" s="1"/>
      <c r="E3" s="1"/>
      <c r="F3" s="1"/>
      <c r="G3" s="1"/>
      <c r="H3" s="1"/>
      <c r="I3" s="1"/>
      <c r="J3" s="1"/>
      <c r="K3" s="1"/>
      <c r="L3" s="1"/>
      <c r="O3" s="1" t="s">
        <v>65</v>
      </c>
      <c r="P3" s="1"/>
      <c r="Q3" s="1"/>
      <c r="R3" s="1"/>
      <c r="S3" s="1"/>
      <c r="T3" s="1"/>
    </row>
    <row r="4" spans="3:20" ht="15">
      <c r="C4" s="1" t="s">
        <v>26</v>
      </c>
      <c r="D4" s="1"/>
      <c r="G4" s="1" t="s">
        <v>27</v>
      </c>
      <c r="H4" s="1"/>
      <c r="I4" s="1"/>
      <c r="J4" s="1"/>
      <c r="K4" s="1"/>
      <c r="L4" s="1"/>
      <c r="O4" s="1" t="s">
        <v>28</v>
      </c>
      <c r="P4" s="1"/>
      <c r="Q4" s="1"/>
      <c r="R4" s="1"/>
      <c r="S4" s="1"/>
      <c r="T4" s="1"/>
    </row>
    <row r="5" spans="3:20" ht="15">
      <c r="C5" s="1" t="s">
        <v>29</v>
      </c>
      <c r="D5" s="1"/>
      <c r="G5" s="1" t="s">
        <v>29</v>
      </c>
      <c r="H5" s="1"/>
      <c r="K5" s="1" t="s">
        <v>30</v>
      </c>
      <c r="L5" s="1"/>
      <c r="O5" s="1" t="s">
        <v>29</v>
      </c>
      <c r="P5" s="1"/>
      <c r="S5" s="1" t="s">
        <v>30</v>
      </c>
      <c r="T5" s="1"/>
    </row>
    <row r="6" spans="3:20" ht="15">
      <c r="C6" s="1" t="s">
        <v>61</v>
      </c>
      <c r="D6" s="1"/>
      <c r="E6" s="1"/>
      <c r="F6" s="1"/>
      <c r="G6" s="1"/>
      <c r="H6" s="1"/>
      <c r="I6" s="1"/>
      <c r="J6" s="1"/>
      <c r="K6" s="1"/>
      <c r="L6" s="1"/>
      <c r="M6" s="1"/>
      <c r="N6" s="1"/>
      <c r="O6" s="1"/>
      <c r="P6" s="1"/>
      <c r="Q6" s="1"/>
      <c r="R6" s="1"/>
      <c r="S6" s="1"/>
      <c r="T6" s="1"/>
    </row>
    <row r="7" ht="15">
      <c r="A7" s="3" t="s">
        <v>66</v>
      </c>
    </row>
    <row r="8" spans="1:20" ht="15">
      <c r="A8" t="s">
        <v>67</v>
      </c>
      <c r="D8" s="4">
        <v>103168</v>
      </c>
      <c r="H8" s="4">
        <v>208161</v>
      </c>
      <c r="L8" s="4">
        <v>33186</v>
      </c>
      <c r="P8" s="4">
        <v>141752</v>
      </c>
      <c r="T8" s="4">
        <v>22599</v>
      </c>
    </row>
    <row r="9" spans="1:20" ht="15">
      <c r="A9" t="s">
        <v>68</v>
      </c>
      <c r="D9" s="4">
        <v>9444</v>
      </c>
      <c r="H9" s="4">
        <v>49594</v>
      </c>
      <c r="L9" s="4">
        <v>7906</v>
      </c>
      <c r="P9" s="4">
        <v>80625</v>
      </c>
      <c r="T9" s="4">
        <v>12854</v>
      </c>
    </row>
    <row r="10" spans="1:20" ht="15">
      <c r="A10" t="s">
        <v>69</v>
      </c>
      <c r="D10" s="4">
        <v>13508</v>
      </c>
      <c r="H10" s="4">
        <v>34228</v>
      </c>
      <c r="L10" s="4">
        <v>5456</v>
      </c>
      <c r="P10" s="4">
        <v>39493</v>
      </c>
      <c r="T10" s="4">
        <v>6296</v>
      </c>
    </row>
    <row r="11" spans="1:20" ht="15">
      <c r="A11" s="3" t="s">
        <v>70</v>
      </c>
      <c r="D11" s="4">
        <v>165944</v>
      </c>
      <c r="H11" s="4">
        <v>359450</v>
      </c>
      <c r="L11" s="4">
        <v>57303</v>
      </c>
      <c r="P11" s="4">
        <v>329543</v>
      </c>
      <c r="T11" s="4">
        <v>52537</v>
      </c>
    </row>
    <row r="13" spans="1:20" ht="15">
      <c r="A13" t="s">
        <v>71</v>
      </c>
      <c r="D13" s="4">
        <v>1110</v>
      </c>
      <c r="H13" s="4">
        <v>8340</v>
      </c>
      <c r="L13" s="4">
        <v>1330</v>
      </c>
      <c r="P13" s="4">
        <v>9708</v>
      </c>
      <c r="T13" s="4">
        <v>1548</v>
      </c>
    </row>
    <row r="14" spans="1:20" ht="15">
      <c r="A14" t="s">
        <v>72</v>
      </c>
      <c r="D14" s="4">
        <v>18148</v>
      </c>
      <c r="H14" s="4">
        <v>49557</v>
      </c>
      <c r="L14" s="4">
        <v>7901</v>
      </c>
      <c r="P14" s="4">
        <v>52170</v>
      </c>
      <c r="T14" s="4">
        <v>8317</v>
      </c>
    </row>
    <row r="15" spans="1:20" ht="15">
      <c r="A15" t="s">
        <v>73</v>
      </c>
      <c r="D15" s="4">
        <v>19737</v>
      </c>
      <c r="H15" s="4">
        <v>52639</v>
      </c>
      <c r="L15" s="4">
        <v>8389</v>
      </c>
      <c r="P15" s="4">
        <v>33010</v>
      </c>
      <c r="T15" s="4">
        <v>5263</v>
      </c>
    </row>
    <row r="16" spans="1:20" ht="15">
      <c r="A16" s="3" t="s">
        <v>74</v>
      </c>
      <c r="D16" s="4">
        <v>53819</v>
      </c>
      <c r="H16" s="4">
        <v>117197</v>
      </c>
      <c r="L16" s="4">
        <v>18682</v>
      </c>
      <c r="P16" s="4">
        <v>110216</v>
      </c>
      <c r="T16" s="4">
        <v>17571</v>
      </c>
    </row>
    <row r="18" spans="1:20" ht="15">
      <c r="A18" s="3" t="s">
        <v>75</v>
      </c>
      <c r="D18" s="4">
        <v>220539</v>
      </c>
      <c r="H18" s="4">
        <v>466637</v>
      </c>
      <c r="L18" s="4">
        <v>74393</v>
      </c>
      <c r="P18" s="4">
        <v>477514</v>
      </c>
      <c r="T18" s="4">
        <v>76127</v>
      </c>
    </row>
    <row r="19" spans="1:20" ht="15">
      <c r="A19" s="3" t="s">
        <v>76</v>
      </c>
      <c r="D19" s="6">
        <v>-108414</v>
      </c>
      <c r="H19" s="6">
        <v>-224384</v>
      </c>
      <c r="L19" s="6">
        <v>-35772</v>
      </c>
      <c r="P19" s="6">
        <v>-258187</v>
      </c>
      <c r="T19" s="6">
        <v>-41161</v>
      </c>
    </row>
    <row r="20" spans="1:20" ht="15">
      <c r="A20" s="3" t="s">
        <v>77</v>
      </c>
      <c r="D20" s="4">
        <v>165944</v>
      </c>
      <c r="H20" s="4">
        <v>359450</v>
      </c>
      <c r="L20" s="4">
        <v>57303</v>
      </c>
      <c r="P20" s="4">
        <v>329543</v>
      </c>
      <c r="T20" s="4">
        <v>52537</v>
      </c>
    </row>
  </sheetData>
  <sheetProtection selectLockedCells="1" selectUnlockedCells="1"/>
  <mergeCells count="11">
    <mergeCell ref="C3:L3"/>
    <mergeCell ref="O3:T3"/>
    <mergeCell ref="C4:D4"/>
    <mergeCell ref="G4:L4"/>
    <mergeCell ref="O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518</v>
      </c>
      <c r="B2" s="1"/>
      <c r="C2" s="1"/>
      <c r="D2" s="1"/>
      <c r="E2" s="1"/>
      <c r="F2" s="1"/>
    </row>
    <row r="5" spans="3:12" ht="15">
      <c r="C5" s="12" t="s">
        <v>64</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ht="15">
      <c r="A8" s="3" t="s">
        <v>337</v>
      </c>
    </row>
    <row r="9" spans="1:12" ht="15">
      <c r="A9" t="s">
        <v>519</v>
      </c>
      <c r="D9" s="4">
        <v>259</v>
      </c>
      <c r="H9" s="4">
        <v>866</v>
      </c>
      <c r="L9" s="4">
        <v>138</v>
      </c>
    </row>
    <row r="10" spans="1:12" ht="15">
      <c r="A10" t="s">
        <v>520</v>
      </c>
      <c r="D10" s="4">
        <v>271</v>
      </c>
      <c r="H10" s="4">
        <v>231</v>
      </c>
      <c r="L10" s="4">
        <v>37</v>
      </c>
    </row>
    <row r="11" spans="1:12" ht="15">
      <c r="A11" t="s">
        <v>521</v>
      </c>
      <c r="D11" s="4">
        <v>26506</v>
      </c>
      <c r="H11" s="4">
        <v>54079</v>
      </c>
      <c r="L11" s="4">
        <v>8621</v>
      </c>
    </row>
    <row r="12" spans="1:12" ht="15">
      <c r="A12" t="s">
        <v>522</v>
      </c>
      <c r="D12" s="4">
        <v>80</v>
      </c>
      <c r="H12" s="4">
        <v>69</v>
      </c>
      <c r="L12" s="4">
        <v>11</v>
      </c>
    </row>
    <row r="13" spans="1:12" ht="15">
      <c r="A13" t="s">
        <v>523</v>
      </c>
      <c r="D13" s="6">
        <v>-23579</v>
      </c>
      <c r="H13" s="6">
        <v>-55245</v>
      </c>
      <c r="L13" s="6">
        <v>-8807</v>
      </c>
    </row>
    <row r="15" spans="1:12" ht="15">
      <c r="A15" s="3" t="s">
        <v>524</v>
      </c>
      <c r="D15" s="4">
        <v>3537</v>
      </c>
      <c r="H15" t="s">
        <v>62</v>
      </c>
      <c r="L15" t="s">
        <v>62</v>
      </c>
    </row>
    <row r="17" ht="15">
      <c r="A17" s="3" t="s">
        <v>428</v>
      </c>
    </row>
    <row r="18" spans="1:12" ht="15">
      <c r="A18" t="s">
        <v>525</v>
      </c>
      <c r="D18" s="4">
        <v>47</v>
      </c>
      <c r="H18" s="4">
        <v>5</v>
      </c>
      <c r="L18" s="4">
        <v>1</v>
      </c>
    </row>
    <row r="19" spans="1:12" ht="15">
      <c r="A19" t="s">
        <v>526</v>
      </c>
      <c r="D19" s="4">
        <v>7475</v>
      </c>
      <c r="H19" t="s">
        <v>62</v>
      </c>
      <c r="L19" t="s">
        <v>62</v>
      </c>
    </row>
    <row r="21" spans="1:12" ht="15">
      <c r="A21" s="3" t="s">
        <v>527</v>
      </c>
      <c r="D21" s="4">
        <v>7522</v>
      </c>
      <c r="H21" s="4">
        <v>5</v>
      </c>
      <c r="L21" s="4">
        <v>1</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528</v>
      </c>
      <c r="D3" s="1"/>
      <c r="E3" s="1"/>
      <c r="F3" s="1"/>
      <c r="G3" s="1"/>
      <c r="H3" s="1"/>
      <c r="I3" s="1"/>
      <c r="J3" s="1"/>
      <c r="K3" s="1"/>
      <c r="L3" s="1"/>
    </row>
    <row r="4" spans="3:12" ht="15">
      <c r="C4" s="1" t="s">
        <v>26</v>
      </c>
      <c r="D4" s="1"/>
      <c r="G4" s="1" t="s">
        <v>27</v>
      </c>
      <c r="H4" s="1"/>
      <c r="I4" s="1"/>
      <c r="J4" s="1"/>
      <c r="K4" s="1"/>
      <c r="L4" s="1"/>
    </row>
    <row r="5" spans="3:12" ht="15">
      <c r="C5" s="1" t="s">
        <v>29</v>
      </c>
      <c r="D5" s="1"/>
      <c r="G5" s="1" t="s">
        <v>29</v>
      </c>
      <c r="H5" s="1"/>
      <c r="K5" s="1" t="s">
        <v>30</v>
      </c>
      <c r="L5" s="1"/>
    </row>
    <row r="6" ht="15">
      <c r="A6" t="s">
        <v>529</v>
      </c>
    </row>
    <row r="7" ht="15">
      <c r="A7" s="3" t="s">
        <v>530</v>
      </c>
    </row>
    <row r="8" spans="1:12" ht="15">
      <c r="A8" t="s">
        <v>531</v>
      </c>
      <c r="D8" s="6">
        <v>-61382</v>
      </c>
      <c r="H8" s="6">
        <v>-90291</v>
      </c>
      <c r="L8" s="6">
        <v>-14393</v>
      </c>
    </row>
    <row r="9" spans="1:12" ht="15">
      <c r="A9" t="s">
        <v>532</v>
      </c>
      <c r="D9" s="6">
        <v>-12427</v>
      </c>
      <c r="H9" s="6">
        <v>-26391</v>
      </c>
      <c r="L9" s="6">
        <v>-4207</v>
      </c>
    </row>
    <row r="11" spans="1:12" ht="15">
      <c r="A11" t="s">
        <v>533</v>
      </c>
      <c r="D11" s="6">
        <v>-73809</v>
      </c>
      <c r="H11" s="6">
        <v>-116682</v>
      </c>
      <c r="L11" s="6">
        <v>-18600</v>
      </c>
    </row>
    <row r="13" ht="15">
      <c r="A13" s="3" t="s">
        <v>534</v>
      </c>
    </row>
    <row r="14" spans="1:12" ht="15">
      <c r="A14" t="s">
        <v>535</v>
      </c>
      <c r="D14" s="4">
        <v>42666670</v>
      </c>
      <c r="H14" s="4">
        <v>42666670</v>
      </c>
      <c r="L14" s="4">
        <v>42666670</v>
      </c>
    </row>
    <row r="16" spans="1:12" ht="15">
      <c r="A16" t="s">
        <v>536</v>
      </c>
      <c r="D16" s="7">
        <v>-1.73</v>
      </c>
      <c r="H16" s="7">
        <v>-2.73</v>
      </c>
      <c r="L16" s="7">
        <v>-0.44</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2" t="s">
        <v>537</v>
      </c>
      <c r="D3" s="12"/>
      <c r="E3" s="12"/>
      <c r="F3" s="12"/>
      <c r="G3" s="12"/>
      <c r="H3" s="12"/>
      <c r="I3" s="12"/>
      <c r="J3" s="12"/>
      <c r="K3" s="12"/>
      <c r="L3" s="12"/>
      <c r="M3" s="12"/>
      <c r="N3" s="12"/>
      <c r="O3" s="12"/>
      <c r="P3" s="12"/>
    </row>
    <row r="4" spans="3:16" ht="15">
      <c r="C4" s="12" t="s">
        <v>538</v>
      </c>
      <c r="D4" s="12"/>
      <c r="E4" s="12"/>
      <c r="F4" s="12"/>
      <c r="G4" s="12"/>
      <c r="H4" s="12"/>
      <c r="K4" s="12" t="s">
        <v>539</v>
      </c>
      <c r="L4" s="12"/>
      <c r="M4" s="12"/>
      <c r="N4" s="12"/>
      <c r="O4" s="12"/>
      <c r="P4" s="12"/>
    </row>
    <row r="5" spans="3:16" ht="15">
      <c r="C5" s="2" t="s">
        <v>29</v>
      </c>
      <c r="D5" s="2"/>
      <c r="G5" s="2" t="s">
        <v>30</v>
      </c>
      <c r="H5" s="2"/>
      <c r="K5" s="2" t="s">
        <v>29</v>
      </c>
      <c r="L5" s="2"/>
      <c r="O5" s="2" t="s">
        <v>30</v>
      </c>
      <c r="P5" s="2"/>
    </row>
    <row r="6" ht="15">
      <c r="A6" s="3" t="s">
        <v>530</v>
      </c>
    </row>
    <row r="7" spans="1:16" ht="15">
      <c r="A7" t="s">
        <v>540</v>
      </c>
      <c r="D7" s="6">
        <v>-76814</v>
      </c>
      <c r="H7" s="6">
        <v>-12245</v>
      </c>
      <c r="L7" s="6">
        <v>-39868</v>
      </c>
      <c r="P7" s="6">
        <v>-6355</v>
      </c>
    </row>
    <row r="8" spans="1:16" ht="15">
      <c r="A8" t="s">
        <v>541</v>
      </c>
      <c r="D8" s="6">
        <v>-17374</v>
      </c>
      <c r="H8" s="6">
        <v>-2770</v>
      </c>
      <c r="L8" s="6">
        <v>-9017</v>
      </c>
      <c r="P8" s="6">
        <v>-1437</v>
      </c>
    </row>
    <row r="10" spans="1:16" ht="15">
      <c r="A10" t="s">
        <v>542</v>
      </c>
      <c r="D10" s="6">
        <v>-59440</v>
      </c>
      <c r="H10" s="6">
        <v>-9475</v>
      </c>
      <c r="L10" s="6">
        <v>-30851</v>
      </c>
      <c r="P10" s="6">
        <v>-4918</v>
      </c>
    </row>
    <row r="12" ht="15">
      <c r="A12" s="3" t="s">
        <v>534</v>
      </c>
    </row>
    <row r="13" spans="1:16" ht="15">
      <c r="A13" t="s">
        <v>543</v>
      </c>
      <c r="D13" s="4">
        <v>18801775</v>
      </c>
      <c r="H13" s="4">
        <v>18801775</v>
      </c>
      <c r="L13" s="4">
        <v>23864895</v>
      </c>
      <c r="P13" s="4">
        <v>23864895</v>
      </c>
    </row>
    <row r="14" spans="1:16" ht="15">
      <c r="A14" s="8" t="s">
        <v>544</v>
      </c>
      <c r="D14" s="4">
        <v>27632643</v>
      </c>
      <c r="H14" s="4">
        <v>27632643</v>
      </c>
      <c r="L14" s="4">
        <v>235294</v>
      </c>
      <c r="P14" s="4">
        <v>235294</v>
      </c>
    </row>
    <row r="16" spans="1:16" ht="15">
      <c r="A16" s="8" t="s">
        <v>545</v>
      </c>
      <c r="D16" s="4">
        <v>46434418</v>
      </c>
      <c r="H16" s="4">
        <v>46434418</v>
      </c>
      <c r="L16" s="4">
        <v>24100189</v>
      </c>
      <c r="P16" s="4">
        <v>24100189</v>
      </c>
    </row>
    <row r="18" spans="1:16" ht="15">
      <c r="A18" t="s">
        <v>546</v>
      </c>
      <c r="D18" s="7">
        <v>-1.28</v>
      </c>
      <c r="H18" s="7">
        <v>-0.2</v>
      </c>
      <c r="L18" s="7">
        <v>-1.28</v>
      </c>
      <c r="P18" s="7">
        <v>-0.2</v>
      </c>
    </row>
  </sheetData>
  <sheetProtection selectLockedCells="1" selectUnlockedCells="1"/>
  <mergeCells count="7">
    <mergeCell ref="C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547</v>
      </c>
      <c r="B2" s="1"/>
      <c r="C2" s="1"/>
      <c r="D2" s="1"/>
      <c r="E2" s="1"/>
      <c r="F2" s="1"/>
    </row>
    <row r="5" spans="3:8" ht="15">
      <c r="C5" s="1" t="s">
        <v>29</v>
      </c>
      <c r="D5" s="1"/>
      <c r="G5" s="1" t="s">
        <v>30</v>
      </c>
      <c r="H5" s="1"/>
    </row>
    <row r="6" spans="1:8" ht="15">
      <c r="A6" t="s">
        <v>28</v>
      </c>
      <c r="D6" s="4">
        <v>7757</v>
      </c>
      <c r="H6" s="4">
        <v>1237</v>
      </c>
    </row>
    <row r="7" spans="1:8" ht="15">
      <c r="A7" t="s">
        <v>548</v>
      </c>
      <c r="D7" s="4">
        <v>5735</v>
      </c>
      <c r="H7" s="4">
        <v>914</v>
      </c>
    </row>
    <row r="8" spans="1:8" ht="15">
      <c r="A8" t="s">
        <v>549</v>
      </c>
      <c r="D8" s="4">
        <v>4080</v>
      </c>
      <c r="H8" s="4">
        <v>650</v>
      </c>
    </row>
    <row r="9" spans="1:8" ht="15">
      <c r="A9" t="s">
        <v>550</v>
      </c>
      <c r="D9" s="4">
        <v>7498</v>
      </c>
      <c r="H9" s="4">
        <v>1195</v>
      </c>
    </row>
    <row r="11" spans="1:8" ht="15">
      <c r="A11" t="s">
        <v>63</v>
      </c>
      <c r="D11" s="4">
        <v>25070</v>
      </c>
      <c r="H11" s="4">
        <v>3996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64</v>
      </c>
      <c r="D3" s="1"/>
      <c r="E3" s="1"/>
      <c r="F3" s="1"/>
      <c r="G3" s="1"/>
      <c r="H3" s="1"/>
      <c r="I3" s="1"/>
      <c r="J3" s="1"/>
      <c r="K3" s="1"/>
      <c r="L3" s="1"/>
    </row>
    <row r="4" spans="3:12" ht="15">
      <c r="C4" s="1" t="s">
        <v>26</v>
      </c>
      <c r="D4" s="1"/>
      <c r="G4" s="1" t="s">
        <v>27</v>
      </c>
      <c r="H4" s="1"/>
      <c r="I4" s="1"/>
      <c r="J4" s="1"/>
      <c r="K4" s="1"/>
      <c r="L4" s="1"/>
    </row>
    <row r="5" spans="3:12" ht="15">
      <c r="C5" s="1" t="s">
        <v>29</v>
      </c>
      <c r="D5" s="1"/>
      <c r="G5" s="1" t="s">
        <v>29</v>
      </c>
      <c r="H5" s="1"/>
      <c r="K5" s="1" t="s">
        <v>30</v>
      </c>
      <c r="L5" s="1"/>
    </row>
    <row r="6" spans="1:12" ht="15">
      <c r="A6" t="s">
        <v>551</v>
      </c>
      <c r="D6" s="4">
        <v>2</v>
      </c>
      <c r="H6" s="4">
        <v>17</v>
      </c>
      <c r="L6" s="4">
        <v>3</v>
      </c>
    </row>
    <row r="7" spans="1:12" ht="15">
      <c r="A7" t="s">
        <v>552</v>
      </c>
      <c r="D7" s="4">
        <v>26</v>
      </c>
      <c r="H7" s="4">
        <v>40</v>
      </c>
      <c r="L7" s="4">
        <v>6</v>
      </c>
    </row>
    <row r="8" spans="1:12" ht="15">
      <c r="A8" t="s">
        <v>553</v>
      </c>
      <c r="D8" s="4">
        <v>2</v>
      </c>
      <c r="H8" s="4">
        <v>17</v>
      </c>
      <c r="L8" s="4">
        <v>3</v>
      </c>
    </row>
    <row r="9" spans="1:12" ht="15">
      <c r="A9" t="s">
        <v>554</v>
      </c>
      <c r="D9" s="4">
        <v>65</v>
      </c>
      <c r="H9" s="4">
        <v>886</v>
      </c>
      <c r="L9" s="4">
        <v>141</v>
      </c>
    </row>
    <row r="10" spans="1:12" ht="15">
      <c r="A10" t="s">
        <v>555</v>
      </c>
      <c r="D10" t="s">
        <v>62</v>
      </c>
      <c r="H10" s="4">
        <v>300</v>
      </c>
      <c r="L10" s="4">
        <v>48</v>
      </c>
    </row>
    <row r="12" spans="1:12" ht="15">
      <c r="A12" s="3" t="s">
        <v>556</v>
      </c>
      <c r="D12" s="4">
        <v>95</v>
      </c>
      <c r="H12" s="4">
        <v>1260</v>
      </c>
      <c r="L12" s="4">
        <v>201</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64</v>
      </c>
      <c r="D3" s="1"/>
      <c r="E3" s="1"/>
      <c r="F3" s="1"/>
      <c r="G3" s="1"/>
      <c r="H3" s="1"/>
      <c r="I3" s="1"/>
      <c r="J3" s="1"/>
      <c r="K3" s="1"/>
      <c r="L3" s="1"/>
    </row>
    <row r="4" spans="3:12" ht="15">
      <c r="C4" s="1" t="s">
        <v>26</v>
      </c>
      <c r="D4" s="1"/>
      <c r="G4" s="1" t="s">
        <v>27</v>
      </c>
      <c r="H4" s="1"/>
      <c r="I4" s="1"/>
      <c r="J4" s="1"/>
      <c r="K4" s="1"/>
      <c r="L4" s="1"/>
    </row>
    <row r="5" spans="3:12" ht="15">
      <c r="C5" s="1" t="s">
        <v>29</v>
      </c>
      <c r="D5" s="1"/>
      <c r="G5" s="1" t="s">
        <v>29</v>
      </c>
      <c r="H5" s="1"/>
      <c r="K5" s="1" t="s">
        <v>30</v>
      </c>
      <c r="L5" s="1"/>
    </row>
    <row r="6" spans="1:12" ht="15">
      <c r="A6" t="s">
        <v>557</v>
      </c>
      <c r="D6" s="4">
        <v>5649</v>
      </c>
      <c r="H6" s="4">
        <v>5649</v>
      </c>
      <c r="L6" s="4">
        <v>901</v>
      </c>
    </row>
    <row r="7" spans="1:12" ht="15">
      <c r="A7" t="s">
        <v>554</v>
      </c>
      <c r="D7" s="4">
        <v>504</v>
      </c>
      <c r="H7" s="4">
        <v>461</v>
      </c>
      <c r="L7" s="4">
        <v>73</v>
      </c>
    </row>
    <row r="8" spans="1:12" ht="15">
      <c r="A8" t="s">
        <v>555</v>
      </c>
      <c r="D8" s="4">
        <v>200</v>
      </c>
      <c r="H8" t="s">
        <v>62</v>
      </c>
      <c r="L8" t="s">
        <v>62</v>
      </c>
    </row>
    <row r="10" spans="1:12" ht="15">
      <c r="A10" s="3" t="s">
        <v>558</v>
      </c>
      <c r="D10" s="4">
        <v>6353</v>
      </c>
      <c r="H10" s="4">
        <v>6110</v>
      </c>
      <c r="L10" s="4">
        <v>974</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64</v>
      </c>
      <c r="D3" s="12"/>
      <c r="E3" s="12"/>
      <c r="F3" s="12"/>
      <c r="G3" s="12"/>
      <c r="H3" s="12"/>
      <c r="I3" s="12"/>
      <c r="J3" s="12"/>
      <c r="K3" s="12"/>
      <c r="L3" s="12"/>
    </row>
    <row r="4" spans="3:12" ht="15">
      <c r="C4" s="2" t="s">
        <v>26</v>
      </c>
      <c r="D4" s="2"/>
      <c r="G4" s="12" t="s">
        <v>27</v>
      </c>
      <c r="H4" s="12"/>
      <c r="I4" s="12"/>
      <c r="J4" s="12"/>
      <c r="K4" s="12"/>
      <c r="L4" s="12"/>
    </row>
    <row r="5" spans="3:12" ht="15">
      <c r="C5" s="2" t="s">
        <v>29</v>
      </c>
      <c r="D5" s="2"/>
      <c r="G5" s="2" t="s">
        <v>29</v>
      </c>
      <c r="H5" s="2"/>
      <c r="K5" s="2" t="s">
        <v>30</v>
      </c>
      <c r="L5" s="2"/>
    </row>
    <row r="6" ht="15">
      <c r="A6" s="3" t="s">
        <v>559</v>
      </c>
    </row>
    <row r="7" spans="1:12" ht="15">
      <c r="A7" t="s">
        <v>554</v>
      </c>
      <c r="D7" s="4">
        <v>344</v>
      </c>
      <c r="H7" s="4">
        <v>2752</v>
      </c>
      <c r="L7" s="4">
        <v>439</v>
      </c>
    </row>
    <row r="8" spans="1:12" ht="15">
      <c r="A8" t="s">
        <v>555</v>
      </c>
      <c r="D8" t="s">
        <v>62</v>
      </c>
      <c r="H8" s="4">
        <v>755</v>
      </c>
      <c r="L8" s="4">
        <v>120</v>
      </c>
    </row>
    <row r="10" spans="1:12" ht="15">
      <c r="A10" s="3" t="s">
        <v>63</v>
      </c>
      <c r="D10" s="4">
        <v>344</v>
      </c>
      <c r="H10" s="4">
        <v>3507</v>
      </c>
      <c r="L10" s="4">
        <v>559</v>
      </c>
    </row>
    <row r="12" ht="15">
      <c r="A12" s="3" t="s">
        <v>560</v>
      </c>
    </row>
    <row r="13" spans="1:12" ht="15">
      <c r="A13" t="s">
        <v>554</v>
      </c>
      <c r="D13" s="4">
        <v>360</v>
      </c>
      <c r="H13" s="4">
        <v>672</v>
      </c>
      <c r="L13" s="4">
        <v>107</v>
      </c>
    </row>
    <row r="15" ht="15">
      <c r="A15" s="3" t="s">
        <v>561</v>
      </c>
    </row>
    <row r="16" spans="1:12" ht="15">
      <c r="A16" t="s">
        <v>554</v>
      </c>
      <c r="D16" s="4">
        <v>1193</v>
      </c>
      <c r="H16" s="4">
        <v>1557</v>
      </c>
      <c r="L16" s="4">
        <v>248</v>
      </c>
    </row>
    <row r="18" ht="15">
      <c r="A18" s="3" t="s">
        <v>562</v>
      </c>
    </row>
    <row r="19" spans="1:12" ht="15">
      <c r="A19" t="s">
        <v>555</v>
      </c>
      <c r="D19" s="4">
        <v>943</v>
      </c>
      <c r="H19" t="s">
        <v>62</v>
      </c>
      <c r="L19" t="s">
        <v>62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366</v>
      </c>
      <c r="D3" s="1"/>
      <c r="E3" s="1"/>
      <c r="F3" s="1"/>
      <c r="G3" s="1"/>
      <c r="H3" s="1"/>
      <c r="I3" s="1"/>
      <c r="J3" s="1"/>
      <c r="K3" s="1"/>
      <c r="L3" s="1"/>
    </row>
    <row r="4" spans="3:12" ht="15">
      <c r="C4" s="1" t="s">
        <v>26</v>
      </c>
      <c r="D4" s="1"/>
      <c r="G4" s="1" t="s">
        <v>27</v>
      </c>
      <c r="H4" s="1"/>
      <c r="I4" s="1"/>
      <c r="J4" s="1"/>
      <c r="K4" s="1"/>
      <c r="L4" s="1"/>
    </row>
    <row r="5" spans="3:12" ht="15">
      <c r="C5" s="1" t="s">
        <v>29</v>
      </c>
      <c r="D5" s="1"/>
      <c r="G5" s="1" t="s">
        <v>29</v>
      </c>
      <c r="H5" s="1"/>
      <c r="K5" s="1" t="s">
        <v>30</v>
      </c>
      <c r="L5" s="1"/>
    </row>
    <row r="6" spans="1:12" ht="15">
      <c r="A6" t="s">
        <v>168</v>
      </c>
      <c r="C6" s="3"/>
      <c r="D6" s="10">
        <v>23196</v>
      </c>
      <c r="E6" s="3"/>
      <c r="H6" s="4">
        <v>38795</v>
      </c>
      <c r="L6" s="4">
        <v>6185</v>
      </c>
    </row>
    <row r="8" ht="15">
      <c r="A8" t="s">
        <v>167</v>
      </c>
    </row>
    <row r="9" spans="1:12" ht="15">
      <c r="A9" t="s">
        <v>563</v>
      </c>
      <c r="D9" s="4">
        <v>43149</v>
      </c>
      <c r="H9" s="4">
        <v>221153</v>
      </c>
      <c r="L9" s="4">
        <v>35257</v>
      </c>
    </row>
    <row r="10" spans="1:12" ht="15">
      <c r="A10" t="s">
        <v>564</v>
      </c>
      <c r="D10" s="4">
        <v>3977</v>
      </c>
      <c r="H10" s="4">
        <v>24761</v>
      </c>
      <c r="L10" s="4">
        <v>3947</v>
      </c>
    </row>
    <row r="12" spans="1:12" ht="15">
      <c r="A12" s="3" t="s">
        <v>565</v>
      </c>
      <c r="D12" s="4">
        <v>47126</v>
      </c>
      <c r="H12" s="4">
        <v>245914</v>
      </c>
      <c r="L12" s="4">
        <v>39204</v>
      </c>
    </row>
    <row r="14" spans="1:12" ht="15">
      <c r="A14" s="3" t="s">
        <v>566</v>
      </c>
      <c r="D14" s="4">
        <v>70322</v>
      </c>
      <c r="H14" s="4">
        <v>284709</v>
      </c>
      <c r="L14" s="4">
        <v>45389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567</v>
      </c>
      <c r="D3" s="1"/>
      <c r="E3" s="1"/>
      <c r="F3" s="1"/>
      <c r="G3" s="1"/>
      <c r="H3" s="1"/>
      <c r="I3" s="1"/>
      <c r="J3" s="1"/>
      <c r="K3" s="1"/>
      <c r="L3" s="1"/>
      <c r="M3" s="1"/>
      <c r="N3" s="1"/>
      <c r="O3" s="1"/>
      <c r="P3" s="1"/>
    </row>
    <row r="4" spans="3:16" ht="39.75" customHeight="1">
      <c r="C4" s="13" t="s">
        <v>568</v>
      </c>
      <c r="D4" s="13"/>
      <c r="G4" s="13" t="s">
        <v>569</v>
      </c>
      <c r="H4" s="13"/>
      <c r="K4" s="13" t="s">
        <v>570</v>
      </c>
      <c r="L4" s="13"/>
      <c r="O4" s="2" t="s">
        <v>63</v>
      </c>
      <c r="P4" s="2"/>
    </row>
    <row r="5" ht="15">
      <c r="A5" s="3" t="s">
        <v>571</v>
      </c>
    </row>
    <row r="6" spans="1:16" ht="15">
      <c r="A6" t="s">
        <v>572</v>
      </c>
      <c r="D6" s="4">
        <v>10000</v>
      </c>
      <c r="H6" t="s">
        <v>62</v>
      </c>
      <c r="L6" t="s">
        <v>62</v>
      </c>
      <c r="P6" s="4">
        <v>10000</v>
      </c>
    </row>
    <row r="8" spans="1:16" ht="15">
      <c r="A8" s="3" t="s">
        <v>573</v>
      </c>
      <c r="D8" t="s">
        <v>62</v>
      </c>
      <c r="H8" t="s">
        <v>62</v>
      </c>
      <c r="L8" t="s">
        <v>62</v>
      </c>
      <c r="P8" t="s">
        <v>62</v>
      </c>
    </row>
    <row r="9" spans="2:17" ht="15">
      <c r="B9" s="2"/>
      <c r="C9" s="2"/>
      <c r="D9" s="2"/>
      <c r="E9" s="2"/>
      <c r="F9" s="2"/>
      <c r="G9" s="2"/>
      <c r="H9" s="2"/>
      <c r="I9" s="2"/>
      <c r="J9" s="2"/>
      <c r="K9" s="2"/>
      <c r="L9" s="2"/>
      <c r="M9" s="2"/>
      <c r="N9" s="2"/>
      <c r="O9" s="2"/>
      <c r="P9" s="2"/>
      <c r="Q9" s="2"/>
    </row>
    <row r="10" spans="1:16" ht="15">
      <c r="A10" s="3" t="s">
        <v>574</v>
      </c>
      <c r="D10" t="s">
        <v>62</v>
      </c>
      <c r="H10" t="s">
        <v>62</v>
      </c>
      <c r="L10" t="s">
        <v>62</v>
      </c>
      <c r="P10" t="s">
        <v>62</v>
      </c>
    </row>
  </sheetData>
  <sheetProtection selectLockedCells="1" selectUnlockedCells="1"/>
  <mergeCells count="9">
    <mergeCell ref="C3:P3"/>
    <mergeCell ref="C4:D4"/>
    <mergeCell ref="G4:H4"/>
    <mergeCell ref="K4:L4"/>
    <mergeCell ref="O4:P4"/>
    <mergeCell ref="B9:E9"/>
    <mergeCell ref="F9:I9"/>
    <mergeCell ref="J9:M9"/>
    <mergeCell ref="N9:Q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O5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575</v>
      </c>
      <c r="B2" s="1"/>
      <c r="C2" s="1"/>
      <c r="D2" s="1"/>
      <c r="E2" s="1"/>
      <c r="F2" s="1"/>
    </row>
    <row r="5" spans="5:14" ht="15">
      <c r="E5" s="12" t="s">
        <v>64</v>
      </c>
      <c r="F5" s="12"/>
      <c r="G5" s="12"/>
      <c r="H5" s="12"/>
      <c r="I5" s="12"/>
      <c r="J5" s="12"/>
      <c r="K5" s="12"/>
      <c r="L5" s="12"/>
      <c r="M5" s="12"/>
      <c r="N5" s="12"/>
    </row>
    <row r="6" spans="3:14" ht="15">
      <c r="C6" t="s">
        <v>324</v>
      </c>
      <c r="E6" s="2" t="s">
        <v>26</v>
      </c>
      <c r="F6" s="2"/>
      <c r="I6" s="12" t="s">
        <v>27</v>
      </c>
      <c r="J6" s="12"/>
      <c r="K6" s="12"/>
      <c r="L6" s="12"/>
      <c r="M6" s="12"/>
      <c r="N6" s="12"/>
    </row>
    <row r="7" spans="5:14" ht="15">
      <c r="E7" s="2" t="s">
        <v>29</v>
      </c>
      <c r="F7" s="2"/>
      <c r="I7" s="2" t="s">
        <v>29</v>
      </c>
      <c r="J7" s="2"/>
      <c r="M7" s="2" t="s">
        <v>30</v>
      </c>
      <c r="N7" s="2"/>
    </row>
    <row r="8" ht="15">
      <c r="A8" s="3" t="s">
        <v>422</v>
      </c>
    </row>
    <row r="9" spans="2:15" ht="15">
      <c r="B9" s="2"/>
      <c r="C9" s="2"/>
      <c r="D9" s="2"/>
      <c r="E9" s="2"/>
      <c r="F9" s="2"/>
      <c r="G9" s="2"/>
      <c r="H9" s="2"/>
      <c r="I9" s="2"/>
      <c r="J9" s="2"/>
      <c r="K9" s="2"/>
      <c r="L9" s="2"/>
      <c r="M9" s="2"/>
      <c r="N9" s="2"/>
      <c r="O9" s="2"/>
    </row>
    <row r="10" ht="15">
      <c r="A10" s="3" t="s">
        <v>326</v>
      </c>
    </row>
    <row r="11" spans="1:14" ht="15">
      <c r="A11" t="s">
        <v>67</v>
      </c>
      <c r="F11" s="4">
        <v>66834</v>
      </c>
      <c r="J11" s="4">
        <v>118429</v>
      </c>
      <c r="N11" s="4">
        <v>18880</v>
      </c>
    </row>
    <row r="12" spans="1:14" ht="15">
      <c r="A12" t="s">
        <v>576</v>
      </c>
      <c r="F12" s="4">
        <v>6937</v>
      </c>
      <c r="J12" s="4">
        <v>6603</v>
      </c>
      <c r="N12" s="4">
        <v>1053</v>
      </c>
    </row>
    <row r="13" spans="1:14" ht="15">
      <c r="A13" t="s">
        <v>330</v>
      </c>
      <c r="F13" s="4">
        <v>30</v>
      </c>
      <c r="J13" s="4">
        <v>28</v>
      </c>
      <c r="N13" s="4">
        <v>4</v>
      </c>
    </row>
    <row r="15" spans="1:14" ht="15">
      <c r="A15" s="3" t="s">
        <v>331</v>
      </c>
      <c r="F15" s="4">
        <v>73801</v>
      </c>
      <c r="J15" s="4">
        <v>125060</v>
      </c>
      <c r="N15" s="4">
        <v>19937</v>
      </c>
    </row>
    <row r="17" ht="15">
      <c r="A17" s="3" t="s">
        <v>332</v>
      </c>
    </row>
    <row r="18" spans="1:14" ht="15">
      <c r="A18" t="s">
        <v>334</v>
      </c>
      <c r="F18" s="4">
        <v>46411</v>
      </c>
      <c r="J18" s="4">
        <v>126616</v>
      </c>
      <c r="N18" s="4">
        <v>20186</v>
      </c>
    </row>
    <row r="20" spans="1:14" ht="15">
      <c r="A20" s="3" t="s">
        <v>338</v>
      </c>
      <c r="F20" s="4">
        <v>46411</v>
      </c>
      <c r="J20" s="4">
        <v>126616</v>
      </c>
      <c r="N20" s="4">
        <v>20186</v>
      </c>
    </row>
    <row r="22" spans="1:14" ht="15">
      <c r="A22" s="3" t="s">
        <v>70</v>
      </c>
      <c r="F22" s="4">
        <v>120212</v>
      </c>
      <c r="J22" s="4">
        <v>251676</v>
      </c>
      <c r="N22" s="4">
        <v>40123</v>
      </c>
    </row>
    <row r="24" ht="15">
      <c r="A24" s="3" t="s">
        <v>339</v>
      </c>
    </row>
    <row r="25" spans="2:15" ht="15">
      <c r="B25" s="2"/>
      <c r="C25" s="2"/>
      <c r="D25" s="2"/>
      <c r="E25" s="2"/>
      <c r="F25" s="2"/>
      <c r="G25" s="2"/>
      <c r="H25" s="2"/>
      <c r="I25" s="2"/>
      <c r="J25" s="2"/>
      <c r="K25" s="2"/>
      <c r="L25" s="2"/>
      <c r="M25" s="2"/>
      <c r="N25" s="2"/>
      <c r="O25" s="2"/>
    </row>
    <row r="26" ht="15">
      <c r="A26" s="3" t="s">
        <v>340</v>
      </c>
    </row>
    <row r="27" spans="1:14" ht="15">
      <c r="A27" t="s">
        <v>73</v>
      </c>
      <c r="F27" s="4">
        <v>2438</v>
      </c>
      <c r="J27" s="4">
        <v>3072</v>
      </c>
      <c r="N27" s="4">
        <v>489</v>
      </c>
    </row>
    <row r="28" spans="1:14" ht="15">
      <c r="A28" t="s">
        <v>577</v>
      </c>
      <c r="F28" t="s">
        <v>62</v>
      </c>
      <c r="J28" s="4">
        <v>702</v>
      </c>
      <c r="N28" s="4">
        <v>112</v>
      </c>
    </row>
    <row r="29" spans="1:14" ht="15">
      <c r="A29" t="s">
        <v>406</v>
      </c>
      <c r="F29" s="4">
        <v>5649</v>
      </c>
      <c r="J29" s="4">
        <v>5649</v>
      </c>
      <c r="N29" s="4">
        <v>901</v>
      </c>
    </row>
    <row r="31" spans="1:14" ht="15">
      <c r="A31" s="3" t="s">
        <v>345</v>
      </c>
      <c r="F31" s="4">
        <v>8087</v>
      </c>
      <c r="J31" s="4">
        <v>9423</v>
      </c>
      <c r="N31" s="4">
        <v>1502</v>
      </c>
    </row>
    <row r="33" spans="1:14" ht="15">
      <c r="A33" s="3" t="s">
        <v>74</v>
      </c>
      <c r="F33" s="4">
        <v>8087</v>
      </c>
      <c r="J33" s="4">
        <v>9423</v>
      </c>
      <c r="N33" s="4">
        <v>1502</v>
      </c>
    </row>
    <row r="35" spans="1:3" ht="15">
      <c r="A35" s="3" t="s">
        <v>352</v>
      </c>
      <c r="C35" s="4">
        <v>13</v>
      </c>
    </row>
    <row r="36" spans="2:15" ht="15">
      <c r="B36" s="2"/>
      <c r="C36" s="2"/>
      <c r="D36" s="2"/>
      <c r="E36" s="2"/>
      <c r="F36" s="2"/>
      <c r="G36" s="2"/>
      <c r="H36" s="2"/>
      <c r="I36" s="2"/>
      <c r="J36" s="2"/>
      <c r="K36" s="2"/>
      <c r="L36" s="2"/>
      <c r="M36" s="2"/>
      <c r="N36" s="2"/>
      <c r="O36" s="2"/>
    </row>
    <row r="37" ht="15">
      <c r="A37" s="3" t="s">
        <v>353</v>
      </c>
    </row>
    <row r="39" spans="1:14" ht="15">
      <c r="A39" s="8" t="s">
        <v>578</v>
      </c>
      <c r="C39" s="4">
        <v>9</v>
      </c>
      <c r="F39" s="4">
        <v>26804</v>
      </c>
      <c r="J39" s="4">
        <v>26979</v>
      </c>
      <c r="N39" s="4">
        <v>4301</v>
      </c>
    </row>
    <row r="40" spans="1:14" ht="15">
      <c r="A40" s="8" t="s">
        <v>579</v>
      </c>
      <c r="C40" s="4">
        <v>9</v>
      </c>
      <c r="F40" s="4">
        <v>52044</v>
      </c>
      <c r="J40" s="4">
        <v>52723</v>
      </c>
      <c r="N40" s="4">
        <v>8405</v>
      </c>
    </row>
    <row r="41" spans="1:14" ht="15">
      <c r="A41" s="8" t="s">
        <v>580</v>
      </c>
      <c r="C41" s="4">
        <v>9</v>
      </c>
      <c r="F41" s="4">
        <v>141691</v>
      </c>
      <c r="J41" s="4">
        <v>168317</v>
      </c>
      <c r="N41" s="4">
        <v>26834</v>
      </c>
    </row>
    <row r="42" spans="1:14" ht="15">
      <c r="A42" s="8" t="s">
        <v>581</v>
      </c>
      <c r="C42" s="4">
        <v>9</v>
      </c>
      <c r="F42" t="s">
        <v>62</v>
      </c>
      <c r="J42" s="4">
        <v>218618</v>
      </c>
      <c r="N42" s="4">
        <v>34853</v>
      </c>
    </row>
    <row r="44" spans="1:14" ht="15">
      <c r="A44" s="3" t="s">
        <v>75</v>
      </c>
      <c r="F44" s="4">
        <v>220539</v>
      </c>
      <c r="J44" s="4">
        <v>466637</v>
      </c>
      <c r="N44" s="4">
        <v>74393</v>
      </c>
    </row>
    <row r="46" ht="15">
      <c r="A46" s="3" t="s">
        <v>582</v>
      </c>
    </row>
    <row r="47" spans="1:14" ht="15">
      <c r="A47" s="8" t="s">
        <v>583</v>
      </c>
      <c r="F47" s="4">
        <v>26</v>
      </c>
      <c r="J47" s="4">
        <v>26</v>
      </c>
      <c r="N47" s="4">
        <v>4</v>
      </c>
    </row>
    <row r="48" spans="1:14" ht="15">
      <c r="A48" t="s">
        <v>362</v>
      </c>
      <c r="F48" s="4">
        <v>5414</v>
      </c>
      <c r="J48" s="4">
        <v>13689</v>
      </c>
      <c r="N48" s="4">
        <v>2182</v>
      </c>
    </row>
    <row r="49" spans="1:14" ht="15">
      <c r="A49" t="s">
        <v>126</v>
      </c>
      <c r="F49" s="6">
        <v>-118128</v>
      </c>
      <c r="J49" s="6">
        <v>-234810</v>
      </c>
      <c r="N49" s="6">
        <v>-37434</v>
      </c>
    </row>
    <row r="50" spans="1:14" ht="15">
      <c r="A50" t="s">
        <v>363</v>
      </c>
      <c r="F50" s="4">
        <v>4274</v>
      </c>
      <c r="J50" s="6">
        <v>-3289</v>
      </c>
      <c r="N50" s="6">
        <v>-524</v>
      </c>
    </row>
    <row r="52" spans="1:14" ht="15">
      <c r="A52" s="3" t="s">
        <v>76</v>
      </c>
      <c r="F52" s="6">
        <v>-108414</v>
      </c>
      <c r="J52" s="6">
        <v>-224384</v>
      </c>
      <c r="N52" s="6">
        <v>-35772</v>
      </c>
    </row>
    <row r="54" spans="1:14" ht="15">
      <c r="A54" s="3" t="s">
        <v>77</v>
      </c>
      <c r="F54" s="4">
        <v>120212</v>
      </c>
      <c r="J54" s="4">
        <v>251676</v>
      </c>
      <c r="N54" s="4">
        <v>40123</v>
      </c>
    </row>
  </sheetData>
  <sheetProtection selectLockedCells="1" selectUnlockedCells="1"/>
  <mergeCells count="19">
    <mergeCell ref="A2:F2"/>
    <mergeCell ref="E5:N5"/>
    <mergeCell ref="E6:F6"/>
    <mergeCell ref="I6:N6"/>
    <mergeCell ref="E7:F7"/>
    <mergeCell ref="I7:J7"/>
    <mergeCell ref="M7:N7"/>
    <mergeCell ref="B9:C9"/>
    <mergeCell ref="D9:G9"/>
    <mergeCell ref="H9:K9"/>
    <mergeCell ref="L9:O9"/>
    <mergeCell ref="B25:C25"/>
    <mergeCell ref="D25:G25"/>
    <mergeCell ref="H25:K25"/>
    <mergeCell ref="L25:O25"/>
    <mergeCell ref="B36:C36"/>
    <mergeCell ref="D36:G36"/>
    <mergeCell ref="H36:K36"/>
    <mergeCell ref="L36:O3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78</v>
      </c>
      <c r="D3" s="1"/>
      <c r="E3" s="1"/>
      <c r="F3" s="1"/>
      <c r="G3" s="1"/>
      <c r="H3" s="1"/>
      <c r="I3" s="1"/>
      <c r="J3" s="1"/>
      <c r="K3" s="1"/>
      <c r="L3" s="1"/>
      <c r="O3" s="5" t="s">
        <v>79</v>
      </c>
      <c r="P3" s="5"/>
      <c r="Q3" s="5"/>
      <c r="R3" s="5"/>
      <c r="S3" s="5"/>
      <c r="T3" s="5"/>
      <c r="U3" s="5"/>
      <c r="V3" s="5"/>
      <c r="W3" s="5"/>
      <c r="X3" s="5"/>
    </row>
    <row r="4" spans="3:24" ht="15">
      <c r="C4" s="1" t="s">
        <v>26</v>
      </c>
      <c r="D4" s="1"/>
      <c r="G4" s="1" t="s">
        <v>27</v>
      </c>
      <c r="H4" s="1"/>
      <c r="I4" s="1"/>
      <c r="J4" s="1"/>
      <c r="K4" s="1"/>
      <c r="L4" s="1"/>
      <c r="O4" s="1" t="s">
        <v>27</v>
      </c>
      <c r="P4" s="1"/>
      <c r="S4" s="1" t="s">
        <v>28</v>
      </c>
      <c r="T4" s="1"/>
      <c r="U4" s="1"/>
      <c r="V4" s="1"/>
      <c r="W4" s="1"/>
      <c r="X4" s="1"/>
    </row>
    <row r="5" spans="3:24" ht="15">
      <c r="C5" s="1" t="s">
        <v>29</v>
      </c>
      <c r="D5" s="1"/>
      <c r="G5" s="1" t="s">
        <v>29</v>
      </c>
      <c r="H5" s="1"/>
      <c r="K5" s="1" t="s">
        <v>30</v>
      </c>
      <c r="L5" s="1"/>
      <c r="O5" s="1" t="s">
        <v>29</v>
      </c>
      <c r="P5" s="1"/>
      <c r="S5" s="1" t="s">
        <v>29</v>
      </c>
      <c r="T5" s="1"/>
      <c r="W5" s="1" t="s">
        <v>30</v>
      </c>
      <c r="X5" s="1"/>
    </row>
    <row r="6" spans="3:24" ht="15">
      <c r="C6" s="1" t="s">
        <v>61</v>
      </c>
      <c r="D6" s="1"/>
      <c r="E6" s="1"/>
      <c r="F6" s="1"/>
      <c r="G6" s="1"/>
      <c r="H6" s="1"/>
      <c r="I6" s="1"/>
      <c r="J6" s="1"/>
      <c r="K6" s="1"/>
      <c r="L6" s="1"/>
      <c r="M6" s="1"/>
      <c r="N6" s="1"/>
      <c r="O6" s="1"/>
      <c r="P6" s="1"/>
      <c r="Q6" s="1"/>
      <c r="R6" s="1"/>
      <c r="S6" s="1"/>
      <c r="T6" s="1"/>
      <c r="U6" s="1"/>
      <c r="V6" s="1"/>
      <c r="W6" s="1"/>
      <c r="X6" s="1"/>
    </row>
    <row r="7" spans="1:12" ht="15">
      <c r="A7" s="3" t="s">
        <v>80</v>
      </c>
      <c r="D7" s="2"/>
      <c r="E7" s="2"/>
      <c r="F7" s="2"/>
      <c r="G7" s="2"/>
      <c r="H7" s="2"/>
      <c r="I7" s="2"/>
      <c r="J7" s="2"/>
      <c r="K7" s="2"/>
      <c r="L7" s="2"/>
    </row>
    <row r="8" spans="1:24" ht="15">
      <c r="A8" t="s">
        <v>81</v>
      </c>
      <c r="D8" s="6">
        <v>-42152</v>
      </c>
      <c r="H8" s="6">
        <v>-75532</v>
      </c>
      <c r="L8" s="6">
        <v>-12040</v>
      </c>
      <c r="P8" s="6">
        <v>-26466</v>
      </c>
      <c r="T8" s="6">
        <v>-49475</v>
      </c>
      <c r="X8" s="6">
        <v>-7888</v>
      </c>
    </row>
    <row r="9" spans="1:24" ht="15">
      <c r="A9" t="s">
        <v>82</v>
      </c>
      <c r="D9" s="6">
        <v>-29928</v>
      </c>
      <c r="H9" s="6">
        <v>-28644</v>
      </c>
      <c r="L9" s="6">
        <v>-4566</v>
      </c>
      <c r="P9" s="4">
        <v>727</v>
      </c>
      <c r="T9" s="6">
        <v>-12745</v>
      </c>
      <c r="X9" s="6">
        <v>-2032</v>
      </c>
    </row>
    <row r="10" spans="1:24" ht="15">
      <c r="A10" t="s">
        <v>83</v>
      </c>
      <c r="D10" s="4">
        <v>135348</v>
      </c>
      <c r="H10" s="4">
        <v>217446</v>
      </c>
      <c r="L10" s="4">
        <v>34666</v>
      </c>
      <c r="P10" s="4">
        <v>18311</v>
      </c>
      <c r="T10" t="s">
        <v>84</v>
      </c>
      <c r="X10" t="s">
        <v>84</v>
      </c>
    </row>
    <row r="12" spans="1:24" ht="15">
      <c r="A12" s="8" t="s">
        <v>85</v>
      </c>
      <c r="D12" s="4">
        <v>2450</v>
      </c>
      <c r="H12" s="6">
        <v>-8282</v>
      </c>
      <c r="L12" s="6">
        <v>-1323</v>
      </c>
      <c r="P12" s="6">
        <v>-308</v>
      </c>
      <c r="T12" s="6">
        <v>-4189</v>
      </c>
      <c r="X12" s="6">
        <v>-667</v>
      </c>
    </row>
    <row r="13" spans="1:24" ht="15">
      <c r="A13" t="s">
        <v>86</v>
      </c>
      <c r="D13" s="4">
        <v>65718</v>
      </c>
      <c r="H13" s="4">
        <v>104988</v>
      </c>
      <c r="L13" s="4">
        <v>16737</v>
      </c>
      <c r="P13" s="6">
        <v>-7736</v>
      </c>
      <c r="T13" s="6">
        <v>-66409</v>
      </c>
      <c r="X13" s="6">
        <v>-10587</v>
      </c>
    </row>
    <row r="14" spans="1:24" ht="15">
      <c r="A14" t="s">
        <v>87</v>
      </c>
      <c r="D14" s="4">
        <v>37570</v>
      </c>
      <c r="H14" s="4">
        <v>103288</v>
      </c>
      <c r="L14" s="4">
        <v>16467</v>
      </c>
      <c r="P14" s="4">
        <v>103288</v>
      </c>
      <c r="T14" s="4">
        <v>208276</v>
      </c>
      <c r="X14" s="4">
        <v>33204</v>
      </c>
    </row>
    <row r="16" spans="1:24" ht="15">
      <c r="A16" t="s">
        <v>88</v>
      </c>
      <c r="D16" s="4">
        <v>103288</v>
      </c>
      <c r="H16" s="4">
        <v>208276</v>
      </c>
      <c r="L16" s="4">
        <v>33204</v>
      </c>
      <c r="P16" s="4">
        <v>95552</v>
      </c>
      <c r="T16" s="4">
        <v>141867</v>
      </c>
      <c r="X16" s="4">
        <v>22617</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584</v>
      </c>
      <c r="B2" s="1"/>
      <c r="C2" s="1"/>
      <c r="D2" s="1"/>
      <c r="E2" s="1"/>
      <c r="F2" s="1"/>
    </row>
    <row r="5" spans="3:12" ht="15">
      <c r="C5" s="12" t="s">
        <v>64</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spans="1:12" ht="15">
      <c r="A8" s="3" t="s">
        <v>33</v>
      </c>
      <c r="D8" t="s">
        <v>62</v>
      </c>
      <c r="H8" t="s">
        <v>62</v>
      </c>
      <c r="L8" t="s">
        <v>62</v>
      </c>
    </row>
    <row r="9" spans="1:12" ht="15">
      <c r="A9" s="3" t="s">
        <v>585</v>
      </c>
      <c r="D9" t="s">
        <v>62</v>
      </c>
      <c r="H9" t="s">
        <v>62</v>
      </c>
      <c r="L9" t="s">
        <v>62</v>
      </c>
    </row>
    <row r="11" spans="1:12" ht="15">
      <c r="A11" s="3" t="s">
        <v>35</v>
      </c>
      <c r="D11" t="s">
        <v>62</v>
      </c>
      <c r="H11" t="s">
        <v>62</v>
      </c>
      <c r="L11" t="s">
        <v>62</v>
      </c>
    </row>
    <row r="13" ht="15">
      <c r="A13" s="3" t="s">
        <v>180</v>
      </c>
    </row>
    <row r="14" spans="1:12" ht="15">
      <c r="A14" t="s">
        <v>196</v>
      </c>
      <c r="D14" t="s">
        <v>62</v>
      </c>
      <c r="H14" t="s">
        <v>62</v>
      </c>
      <c r="L14" t="s">
        <v>62</v>
      </c>
    </row>
    <row r="15" spans="1:12" ht="15">
      <c r="A15" t="s">
        <v>197</v>
      </c>
      <c r="D15" t="s">
        <v>62</v>
      </c>
      <c r="H15" t="s">
        <v>62</v>
      </c>
      <c r="L15" t="s">
        <v>62</v>
      </c>
    </row>
    <row r="16" spans="1:12" ht="15">
      <c r="A16" t="s">
        <v>198</v>
      </c>
      <c r="D16" s="6">
        <v>-2302</v>
      </c>
      <c r="H16" s="6">
        <v>-10076</v>
      </c>
      <c r="L16" s="6">
        <v>-1606</v>
      </c>
    </row>
    <row r="17" spans="1:12" ht="15">
      <c r="A17" t="s">
        <v>586</v>
      </c>
      <c r="D17" s="6">
        <v>-58167</v>
      </c>
      <c r="H17" s="6">
        <v>-79916</v>
      </c>
      <c r="L17" s="6">
        <v>-12740</v>
      </c>
    </row>
    <row r="19" spans="1:12" ht="15">
      <c r="A19" s="3" t="s">
        <v>40</v>
      </c>
      <c r="D19" s="6">
        <v>-60469</v>
      </c>
      <c r="H19" s="6">
        <v>-89992</v>
      </c>
      <c r="L19" s="6">
        <v>-14346</v>
      </c>
    </row>
    <row r="21" spans="1:12" ht="15">
      <c r="A21" s="3" t="s">
        <v>41</v>
      </c>
      <c r="D21" s="6">
        <v>-60469</v>
      </c>
      <c r="H21" s="6">
        <v>-89992</v>
      </c>
      <c r="L21" s="6">
        <v>-14346</v>
      </c>
    </row>
    <row r="23" spans="1:12" ht="15">
      <c r="A23" t="s">
        <v>151</v>
      </c>
      <c r="D23" s="6">
        <v>-961</v>
      </c>
      <c r="H23" s="6">
        <v>-339</v>
      </c>
      <c r="L23" s="6">
        <v>-54</v>
      </c>
    </row>
    <row r="24" spans="1:12" ht="15">
      <c r="A24" t="s">
        <v>152</v>
      </c>
      <c r="D24" s="4">
        <v>48</v>
      </c>
      <c r="H24" s="4">
        <v>18</v>
      </c>
      <c r="L24" s="4">
        <v>3</v>
      </c>
    </row>
    <row r="25" spans="1:12" ht="15">
      <c r="A25" t="s">
        <v>153</v>
      </c>
      <c r="D25" t="s">
        <v>62</v>
      </c>
      <c r="H25" s="4">
        <v>22</v>
      </c>
      <c r="L25" s="4">
        <v>4</v>
      </c>
    </row>
    <row r="27" spans="1:12" ht="15">
      <c r="A27" s="3" t="s">
        <v>199</v>
      </c>
      <c r="D27" s="6">
        <v>-61382</v>
      </c>
      <c r="H27" s="6">
        <v>-90291</v>
      </c>
      <c r="L27" s="6">
        <v>-14393</v>
      </c>
    </row>
    <row r="29" spans="1:12" ht="15">
      <c r="A29" t="s">
        <v>587</v>
      </c>
      <c r="D29" t="s">
        <v>62</v>
      </c>
      <c r="H29" t="s">
        <v>62</v>
      </c>
      <c r="L29" t="s">
        <v>62</v>
      </c>
    </row>
    <row r="31" spans="1:12" ht="15">
      <c r="A31" s="3" t="s">
        <v>102</v>
      </c>
      <c r="D31" s="6">
        <v>-61382</v>
      </c>
      <c r="H31" s="6">
        <v>-90291</v>
      </c>
      <c r="L31" s="6">
        <v>-14393</v>
      </c>
    </row>
    <row r="32" spans="2:13" ht="15">
      <c r="B32" s="2"/>
      <c r="C32" s="2"/>
      <c r="D32" s="2"/>
      <c r="E32" s="2"/>
      <c r="F32" s="2"/>
      <c r="G32" s="2"/>
      <c r="H32" s="2"/>
      <c r="I32" s="2"/>
      <c r="J32" s="2"/>
      <c r="K32" s="2"/>
      <c r="L32" s="2"/>
      <c r="M32" s="2"/>
    </row>
    <row r="33" spans="1:12" ht="15">
      <c r="A33" t="s">
        <v>45</v>
      </c>
      <c r="D33" s="6">
        <v>-12427</v>
      </c>
      <c r="H33" s="6">
        <v>-26391</v>
      </c>
      <c r="L33" s="6">
        <v>-4207</v>
      </c>
    </row>
    <row r="35" spans="1:12" ht="15">
      <c r="A35" s="3" t="s">
        <v>588</v>
      </c>
      <c r="D35" s="6">
        <v>-73809</v>
      </c>
      <c r="H35" s="6">
        <v>-116682</v>
      </c>
      <c r="L35" s="6">
        <v>-18600</v>
      </c>
    </row>
    <row r="37" ht="15">
      <c r="A37" s="3" t="s">
        <v>377</v>
      </c>
    </row>
    <row r="38" spans="1:12" ht="15">
      <c r="A38" t="s">
        <v>378</v>
      </c>
      <c r="D38" s="4">
        <v>1896</v>
      </c>
      <c r="H38" s="6">
        <v>-7563</v>
      </c>
      <c r="L38" s="6">
        <v>-1206</v>
      </c>
    </row>
    <row r="40" spans="1:12" ht="15">
      <c r="A40" s="3" t="s">
        <v>379</v>
      </c>
      <c r="D40" s="4">
        <v>1896</v>
      </c>
      <c r="H40" s="6">
        <v>-7563</v>
      </c>
      <c r="L40" s="6">
        <v>-1206</v>
      </c>
    </row>
    <row r="42" spans="1:13" ht="15">
      <c r="A42" s="3" t="s">
        <v>380</v>
      </c>
      <c r="C42" s="3"/>
      <c r="D42" s="11">
        <v>-59486</v>
      </c>
      <c r="E42" s="3"/>
      <c r="G42" s="3"/>
      <c r="H42" s="11">
        <v>-97854</v>
      </c>
      <c r="I42" s="3"/>
      <c r="K42" s="3"/>
      <c r="L42" s="11">
        <v>-15599</v>
      </c>
      <c r="M42" s="3"/>
    </row>
  </sheetData>
  <sheetProtection selectLockedCells="1" selectUnlockedCells="1"/>
  <mergeCells count="10">
    <mergeCell ref="A2:F2"/>
    <mergeCell ref="C5:L5"/>
    <mergeCell ref="C6:D6"/>
    <mergeCell ref="G6:L6"/>
    <mergeCell ref="C7:D7"/>
    <mergeCell ref="G7:H7"/>
    <mergeCell ref="K7:L7"/>
    <mergeCell ref="B32:E32"/>
    <mergeCell ref="F32:I32"/>
    <mergeCell ref="J32:M3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589</v>
      </c>
      <c r="B2" s="1"/>
      <c r="C2" s="1"/>
      <c r="D2" s="1"/>
      <c r="E2" s="1"/>
      <c r="F2" s="1"/>
    </row>
    <row r="5" spans="3:12" ht="15">
      <c r="C5" s="12" t="s">
        <v>590</v>
      </c>
      <c r="D5" s="12"/>
      <c r="E5" s="12"/>
      <c r="F5" s="12"/>
      <c r="G5" s="12"/>
      <c r="H5" s="12"/>
      <c r="I5" s="12"/>
      <c r="J5" s="12"/>
      <c r="K5" s="12"/>
      <c r="L5" s="12"/>
    </row>
    <row r="6" spans="3:12" ht="15">
      <c r="C6" s="2" t="s">
        <v>26</v>
      </c>
      <c r="D6" s="2"/>
      <c r="G6" s="12" t="s">
        <v>27</v>
      </c>
      <c r="H6" s="12"/>
      <c r="I6" s="12"/>
      <c r="J6" s="12"/>
      <c r="K6" s="12"/>
      <c r="L6" s="12"/>
    </row>
    <row r="7" spans="3:12" ht="15">
      <c r="C7" s="2" t="s">
        <v>29</v>
      </c>
      <c r="D7" s="2"/>
      <c r="G7" s="2" t="s">
        <v>29</v>
      </c>
      <c r="H7" s="2"/>
      <c r="K7" s="2" t="s">
        <v>30</v>
      </c>
      <c r="L7" s="2"/>
    </row>
    <row r="8" spans="1:12" ht="15">
      <c r="A8" t="s">
        <v>81</v>
      </c>
      <c r="D8" s="6">
        <v>-2311</v>
      </c>
      <c r="H8" s="6">
        <v>-744</v>
      </c>
      <c r="L8" s="6">
        <v>-119</v>
      </c>
    </row>
    <row r="9" spans="1:12" ht="15">
      <c r="A9" t="s">
        <v>414</v>
      </c>
      <c r="D9" s="6">
        <v>-77193</v>
      </c>
      <c r="H9" s="6">
        <v>-157412</v>
      </c>
      <c r="L9" s="6">
        <v>-25095</v>
      </c>
    </row>
    <row r="10" spans="1:12" ht="15">
      <c r="A10" t="s">
        <v>591</v>
      </c>
      <c r="D10" s="4">
        <v>134348</v>
      </c>
      <c r="H10" s="4">
        <v>217446</v>
      </c>
      <c r="L10" s="4">
        <v>34666</v>
      </c>
    </row>
    <row r="11" spans="1:12" ht="15">
      <c r="A11" t="s">
        <v>592</v>
      </c>
      <c r="D11" s="4">
        <v>2649</v>
      </c>
      <c r="H11" s="6">
        <v>-7695</v>
      </c>
      <c r="L11" s="6">
        <v>-1227</v>
      </c>
    </row>
    <row r="13" spans="1:12" ht="15">
      <c r="A13" s="3" t="s">
        <v>593</v>
      </c>
      <c r="D13" s="4">
        <v>57493</v>
      </c>
      <c r="H13" s="4">
        <v>51595</v>
      </c>
      <c r="L13" s="4">
        <v>8225</v>
      </c>
    </row>
    <row r="15" spans="1:12" ht="15">
      <c r="A15" t="s">
        <v>417</v>
      </c>
      <c r="D15" s="4">
        <v>9341</v>
      </c>
      <c r="H15" s="4">
        <v>66834</v>
      </c>
      <c r="L15" s="4">
        <v>10655</v>
      </c>
    </row>
    <row r="17" spans="1:12" ht="15">
      <c r="A17" s="3" t="s">
        <v>418</v>
      </c>
      <c r="D17" s="4">
        <v>66834</v>
      </c>
      <c r="H17" s="4">
        <v>118429</v>
      </c>
      <c r="L17" s="4">
        <v>18880</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594</v>
      </c>
      <c r="B2" s="1"/>
      <c r="C2" s="1"/>
      <c r="D2" s="1"/>
      <c r="E2" s="1"/>
      <c r="F2" s="1"/>
    </row>
    <row r="5" spans="5:22" ht="15">
      <c r="E5" s="12" t="s">
        <v>595</v>
      </c>
      <c r="F5" s="12"/>
      <c r="G5" s="12"/>
      <c r="H5" s="12"/>
      <c r="I5" s="12"/>
      <c r="J5" s="12"/>
      <c r="K5" s="12"/>
      <c r="L5" s="12"/>
      <c r="M5" s="12"/>
      <c r="N5" s="12"/>
      <c r="O5" s="12"/>
      <c r="P5" s="12"/>
      <c r="Q5" s="12"/>
      <c r="R5" s="12"/>
      <c r="S5" s="12"/>
      <c r="T5" s="12"/>
      <c r="U5" s="12"/>
      <c r="V5" s="12"/>
    </row>
    <row r="6" spans="3:22" ht="39.75" customHeight="1">
      <c r="C6" t="s">
        <v>324</v>
      </c>
      <c r="E6" s="13" t="s">
        <v>193</v>
      </c>
      <c r="F6" s="13"/>
      <c r="I6" s="12" t="s">
        <v>596</v>
      </c>
      <c r="J6" s="12"/>
      <c r="K6" s="12"/>
      <c r="L6" s="12"/>
      <c r="M6" s="12"/>
      <c r="N6" s="12"/>
      <c r="Q6" s="13" t="s">
        <v>194</v>
      </c>
      <c r="R6" s="13"/>
      <c r="S6" s="13"/>
      <c r="T6" s="13"/>
      <c r="U6" s="13"/>
      <c r="V6" s="13"/>
    </row>
    <row r="7" spans="5:22" ht="15">
      <c r="E7" s="2" t="s">
        <v>29</v>
      </c>
      <c r="F7" s="2"/>
      <c r="I7" s="2" t="s">
        <v>29</v>
      </c>
      <c r="J7" s="2"/>
      <c r="M7" s="2" t="s">
        <v>30</v>
      </c>
      <c r="N7" s="2"/>
      <c r="Q7" s="2" t="s">
        <v>29</v>
      </c>
      <c r="R7" s="2"/>
      <c r="U7" s="2" t="s">
        <v>30</v>
      </c>
      <c r="V7" s="2"/>
    </row>
    <row r="8" spans="5:22" ht="39.75" customHeight="1">
      <c r="E8" s="2"/>
      <c r="F8" s="2"/>
      <c r="I8" s="12"/>
      <c r="J8" s="12"/>
      <c r="K8" s="12"/>
      <c r="L8" s="12"/>
      <c r="M8" s="12"/>
      <c r="N8" s="12"/>
      <c r="Q8" s="13" t="s">
        <v>597</v>
      </c>
      <c r="R8" s="13"/>
      <c r="S8" s="13"/>
      <c r="T8" s="13"/>
      <c r="U8" s="13"/>
      <c r="V8" s="13"/>
    </row>
    <row r="9" ht="15">
      <c r="A9" s="3" t="s">
        <v>325</v>
      </c>
    </row>
    <row r="10" spans="2:23" ht="15">
      <c r="B10" s="2"/>
      <c r="C10" s="2"/>
      <c r="D10" s="2"/>
      <c r="E10" s="2"/>
      <c r="F10" s="2"/>
      <c r="G10" s="2"/>
      <c r="H10" s="2"/>
      <c r="I10" s="2"/>
      <c r="J10" s="2"/>
      <c r="K10" s="2"/>
      <c r="L10" s="2"/>
      <c r="M10" s="2"/>
      <c r="N10" s="2"/>
      <c r="O10" s="2"/>
      <c r="P10" s="2"/>
      <c r="Q10" s="2"/>
      <c r="R10" s="2"/>
      <c r="S10" s="2"/>
      <c r="T10" s="2"/>
      <c r="U10" s="2"/>
      <c r="V10" s="2"/>
      <c r="W10" s="2"/>
    </row>
    <row r="11" ht="15">
      <c r="A11" s="3" t="s">
        <v>326</v>
      </c>
    </row>
    <row r="12" spans="1:14" ht="15">
      <c r="A12" t="s">
        <v>67</v>
      </c>
      <c r="F12" s="4">
        <v>208161</v>
      </c>
      <c r="J12" s="4">
        <v>141752</v>
      </c>
      <c r="N12" s="4">
        <v>22599</v>
      </c>
    </row>
    <row r="13" spans="1:14" ht="15">
      <c r="A13" t="s">
        <v>327</v>
      </c>
      <c r="F13" s="4">
        <v>115</v>
      </c>
      <c r="J13" s="4">
        <v>115</v>
      </c>
      <c r="N13" s="4">
        <v>18</v>
      </c>
    </row>
    <row r="14" spans="1:14" ht="15">
      <c r="A14" s="8" t="s">
        <v>598</v>
      </c>
      <c r="C14" s="4">
        <v>3</v>
      </c>
      <c r="F14" s="4">
        <v>49594</v>
      </c>
      <c r="J14" s="4">
        <v>80625</v>
      </c>
      <c r="N14" s="4">
        <v>12854</v>
      </c>
    </row>
    <row r="15" spans="1:14" ht="15">
      <c r="A15" t="s">
        <v>69</v>
      </c>
      <c r="C15" s="4">
        <v>4</v>
      </c>
      <c r="F15" s="4">
        <v>34228</v>
      </c>
      <c r="J15" s="4">
        <v>39493</v>
      </c>
      <c r="N15" s="4">
        <v>6296</v>
      </c>
    </row>
    <row r="16" spans="1:14" ht="15">
      <c r="A16" t="s">
        <v>330</v>
      </c>
      <c r="C16" s="4">
        <v>13</v>
      </c>
      <c r="F16" s="4">
        <v>1260</v>
      </c>
      <c r="J16" s="4">
        <v>1118</v>
      </c>
      <c r="N16" s="4">
        <v>178</v>
      </c>
    </row>
    <row r="18" spans="1:15" ht="15">
      <c r="A18" s="3" t="s">
        <v>331</v>
      </c>
      <c r="E18" s="3"/>
      <c r="F18" s="10">
        <v>293358</v>
      </c>
      <c r="G18" s="3"/>
      <c r="I18" s="3"/>
      <c r="J18" s="10">
        <v>263103</v>
      </c>
      <c r="K18" s="3"/>
      <c r="M18" s="3"/>
      <c r="N18" s="10">
        <v>41945</v>
      </c>
      <c r="O18" s="3"/>
    </row>
    <row r="20" ht="15">
      <c r="A20" s="3" t="s">
        <v>332</v>
      </c>
    </row>
    <row r="21" spans="1:14" ht="15">
      <c r="A21" t="s">
        <v>333</v>
      </c>
      <c r="F21" s="4">
        <v>1806</v>
      </c>
      <c r="J21" s="4">
        <v>2514</v>
      </c>
      <c r="N21" s="4">
        <v>400</v>
      </c>
    </row>
    <row r="22" spans="1:14" ht="15">
      <c r="A22" t="s">
        <v>334</v>
      </c>
      <c r="F22" s="4">
        <v>10980</v>
      </c>
      <c r="J22" s="4">
        <v>10943</v>
      </c>
      <c r="N22" s="4">
        <v>1745</v>
      </c>
    </row>
    <row r="23" spans="1:14" ht="15">
      <c r="A23" t="s">
        <v>335</v>
      </c>
      <c r="C23" s="4">
        <v>5</v>
      </c>
      <c r="F23" s="4">
        <v>53023</v>
      </c>
      <c r="J23" s="4">
        <v>52726</v>
      </c>
      <c r="N23" s="4">
        <v>8406</v>
      </c>
    </row>
    <row r="24" spans="1:14" ht="15">
      <c r="A24" t="s">
        <v>336</v>
      </c>
      <c r="F24" s="4">
        <v>283</v>
      </c>
      <c r="J24" s="4">
        <v>257</v>
      </c>
      <c r="N24" s="4">
        <v>41</v>
      </c>
    </row>
    <row r="26" spans="1:15" ht="15">
      <c r="A26" s="3" t="s">
        <v>338</v>
      </c>
      <c r="E26" s="3"/>
      <c r="F26" s="10">
        <v>66092</v>
      </c>
      <c r="G26" s="3"/>
      <c r="I26" s="3"/>
      <c r="J26" s="10">
        <v>66440</v>
      </c>
      <c r="K26" s="3"/>
      <c r="M26" s="3"/>
      <c r="N26" s="10">
        <v>10592</v>
      </c>
      <c r="O26" s="3"/>
    </row>
    <row r="28" spans="1:15" ht="15">
      <c r="A28" s="3" t="s">
        <v>70</v>
      </c>
      <c r="E28" s="3"/>
      <c r="F28" s="10">
        <v>359450</v>
      </c>
      <c r="G28" s="3"/>
      <c r="I28" s="3"/>
      <c r="J28" s="10">
        <v>329543</v>
      </c>
      <c r="K28" s="3"/>
      <c r="M28" s="3"/>
      <c r="N28" s="10">
        <v>52537</v>
      </c>
      <c r="O28" s="3"/>
    </row>
  </sheetData>
  <sheetProtection selectLockedCells="1" selectUnlockedCells="1"/>
  <mergeCells count="19">
    <mergeCell ref="A2:F2"/>
    <mergeCell ref="E5:V5"/>
    <mergeCell ref="E6:F6"/>
    <mergeCell ref="I6:N6"/>
    <mergeCell ref="Q6:V6"/>
    <mergeCell ref="E7:F7"/>
    <mergeCell ref="I7:J7"/>
    <mergeCell ref="M7:N7"/>
    <mergeCell ref="Q7:R7"/>
    <mergeCell ref="U7:V7"/>
    <mergeCell ref="E8:F8"/>
    <mergeCell ref="I8:N8"/>
    <mergeCell ref="Q8:V8"/>
    <mergeCell ref="B10:C10"/>
    <mergeCell ref="D10:G10"/>
    <mergeCell ref="H10:K10"/>
    <mergeCell ref="L10:O10"/>
    <mergeCell ref="P10:S10"/>
    <mergeCell ref="T10:W1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599</v>
      </c>
      <c r="B2" s="1"/>
      <c r="C2" s="1"/>
      <c r="D2" s="1"/>
      <c r="E2" s="1"/>
      <c r="F2" s="1"/>
    </row>
    <row r="5" spans="5:22" ht="15">
      <c r="E5" s="12" t="s">
        <v>595</v>
      </c>
      <c r="F5" s="12"/>
      <c r="G5" s="12"/>
      <c r="H5" s="12"/>
      <c r="I5" s="12"/>
      <c r="J5" s="12"/>
      <c r="K5" s="12"/>
      <c r="L5" s="12"/>
      <c r="M5" s="12"/>
      <c r="N5" s="12"/>
      <c r="O5" s="12"/>
      <c r="P5" s="12"/>
      <c r="Q5" s="12"/>
      <c r="R5" s="12"/>
      <c r="S5" s="12"/>
      <c r="T5" s="12"/>
      <c r="U5" s="12"/>
      <c r="V5" s="12"/>
    </row>
    <row r="6" spans="3:22" ht="39.75" customHeight="1">
      <c r="C6" t="s">
        <v>324</v>
      </c>
      <c r="E6" s="13" t="s">
        <v>600</v>
      </c>
      <c r="F6" s="13"/>
      <c r="I6" s="12" t="s">
        <v>596</v>
      </c>
      <c r="J6" s="12"/>
      <c r="K6" s="12"/>
      <c r="L6" s="12"/>
      <c r="M6" s="12"/>
      <c r="N6" s="12"/>
      <c r="Q6" s="13" t="s">
        <v>194</v>
      </c>
      <c r="R6" s="13"/>
      <c r="S6" s="13"/>
      <c r="T6" s="13"/>
      <c r="U6" s="13"/>
      <c r="V6" s="13"/>
    </row>
    <row r="7" spans="5:22" ht="15">
      <c r="E7" s="2" t="s">
        <v>29</v>
      </c>
      <c r="F7" s="2"/>
      <c r="I7" s="2" t="s">
        <v>29</v>
      </c>
      <c r="J7" s="2"/>
      <c r="M7" s="2" t="s">
        <v>30</v>
      </c>
      <c r="N7" s="2"/>
      <c r="Q7" s="2" t="s">
        <v>29</v>
      </c>
      <c r="R7" s="2"/>
      <c r="U7" s="2" t="s">
        <v>30</v>
      </c>
      <c r="V7" s="2"/>
    </row>
    <row r="8" spans="5:22" ht="39.75" customHeight="1">
      <c r="E8" s="2"/>
      <c r="F8" s="2"/>
      <c r="I8" s="12"/>
      <c r="J8" s="12"/>
      <c r="K8" s="12"/>
      <c r="L8" s="12"/>
      <c r="M8" s="12"/>
      <c r="N8" s="12"/>
      <c r="Q8" s="13" t="s">
        <v>597</v>
      </c>
      <c r="R8" s="13"/>
      <c r="S8" s="13"/>
      <c r="T8" s="13"/>
      <c r="U8" s="13"/>
      <c r="V8" s="13"/>
    </row>
    <row r="9" ht="15">
      <c r="A9" s="3" t="s">
        <v>339</v>
      </c>
    </row>
    <row r="10" spans="2:23" ht="15">
      <c r="B10" s="2"/>
      <c r="C10" s="2"/>
      <c r="D10" s="2"/>
      <c r="E10" s="2"/>
      <c r="F10" s="2"/>
      <c r="G10" s="2"/>
      <c r="H10" s="2"/>
      <c r="I10" s="2"/>
      <c r="J10" s="2"/>
      <c r="K10" s="2"/>
      <c r="L10" s="2"/>
      <c r="M10" s="2"/>
      <c r="N10" s="2"/>
      <c r="O10" s="2"/>
      <c r="P10" s="2"/>
      <c r="Q10" s="2"/>
      <c r="R10" s="2"/>
      <c r="S10" s="2"/>
      <c r="T10" s="2"/>
      <c r="U10" s="2"/>
      <c r="V10" s="2"/>
      <c r="W10" s="2"/>
    </row>
    <row r="11" ht="15">
      <c r="A11" s="3" t="s">
        <v>340</v>
      </c>
    </row>
    <row r="12" spans="1:14" ht="15">
      <c r="A12" s="8" t="s">
        <v>601</v>
      </c>
      <c r="F12" s="4">
        <v>8340</v>
      </c>
      <c r="J12" s="4">
        <v>9708</v>
      </c>
      <c r="N12" s="4">
        <v>1548</v>
      </c>
    </row>
    <row r="13" spans="1:14" ht="15">
      <c r="A13" s="8" t="s">
        <v>602</v>
      </c>
      <c r="C13" s="4">
        <v>6</v>
      </c>
      <c r="F13" s="4">
        <v>49557</v>
      </c>
      <c r="J13" s="4">
        <v>52170</v>
      </c>
      <c r="N13" s="4">
        <v>8317</v>
      </c>
    </row>
    <row r="14" spans="1:14" ht="15">
      <c r="A14" s="8" t="s">
        <v>603</v>
      </c>
      <c r="C14" s="4">
        <v>7</v>
      </c>
      <c r="F14" s="4">
        <v>52639</v>
      </c>
      <c r="J14" s="4">
        <v>33010</v>
      </c>
      <c r="N14" s="4">
        <v>5263</v>
      </c>
    </row>
    <row r="15" spans="1:14" ht="15">
      <c r="A15" s="8" t="s">
        <v>604</v>
      </c>
      <c r="C15" s="4">
        <v>13</v>
      </c>
      <c r="F15" s="4">
        <v>6110</v>
      </c>
      <c r="J15" s="4">
        <v>14677</v>
      </c>
      <c r="N15" s="4">
        <v>2340</v>
      </c>
    </row>
    <row r="17" spans="1:15" ht="15">
      <c r="A17" s="3" t="s">
        <v>345</v>
      </c>
      <c r="E17" s="3"/>
      <c r="F17" s="10">
        <v>116646</v>
      </c>
      <c r="G17" s="3"/>
      <c r="I17" s="3"/>
      <c r="J17" s="10">
        <v>109565</v>
      </c>
      <c r="K17" s="3"/>
      <c r="M17" s="3"/>
      <c r="N17" s="10">
        <v>17468</v>
      </c>
      <c r="O17" s="3"/>
    </row>
  </sheetData>
  <sheetProtection selectLockedCells="1" selectUnlockedCells="1"/>
  <mergeCells count="19">
    <mergeCell ref="A2:F2"/>
    <mergeCell ref="E5:V5"/>
    <mergeCell ref="E6:F6"/>
    <mergeCell ref="I6:N6"/>
    <mergeCell ref="Q6:V6"/>
    <mergeCell ref="E7:F7"/>
    <mergeCell ref="I7:J7"/>
    <mergeCell ref="M7:N7"/>
    <mergeCell ref="Q7:R7"/>
    <mergeCell ref="U7:V7"/>
    <mergeCell ref="E8:F8"/>
    <mergeCell ref="I8:N8"/>
    <mergeCell ref="Q8:V8"/>
    <mergeCell ref="B10:C10"/>
    <mergeCell ref="D10:G10"/>
    <mergeCell ref="H10:K10"/>
    <mergeCell ref="L10:O10"/>
    <mergeCell ref="P10:S10"/>
    <mergeCell ref="T10:W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599</v>
      </c>
      <c r="B2" s="1"/>
      <c r="C2" s="1"/>
      <c r="D2" s="1"/>
      <c r="E2" s="1"/>
      <c r="F2" s="1"/>
    </row>
    <row r="5" spans="5:22" ht="15">
      <c r="E5" s="12" t="s">
        <v>595</v>
      </c>
      <c r="F5" s="12"/>
      <c r="G5" s="12"/>
      <c r="H5" s="12"/>
      <c r="I5" s="12"/>
      <c r="J5" s="12"/>
      <c r="K5" s="12"/>
      <c r="L5" s="12"/>
      <c r="M5" s="12"/>
      <c r="N5" s="12"/>
      <c r="O5" s="12"/>
      <c r="P5" s="12"/>
      <c r="Q5" s="12"/>
      <c r="R5" s="12"/>
      <c r="S5" s="12"/>
      <c r="T5" s="12"/>
      <c r="U5" s="12"/>
      <c r="V5" s="12"/>
    </row>
    <row r="6" spans="3:22" ht="39.75" customHeight="1">
      <c r="C6" t="s">
        <v>324</v>
      </c>
      <c r="E6" s="13" t="s">
        <v>193</v>
      </c>
      <c r="F6" s="13"/>
      <c r="I6" s="12" t="s">
        <v>596</v>
      </c>
      <c r="J6" s="12"/>
      <c r="K6" s="12"/>
      <c r="L6" s="12"/>
      <c r="M6" s="12"/>
      <c r="N6" s="12"/>
      <c r="Q6" s="13" t="s">
        <v>194</v>
      </c>
      <c r="R6" s="13"/>
      <c r="S6" s="13"/>
      <c r="T6" s="13"/>
      <c r="U6" s="13"/>
      <c r="V6" s="13"/>
    </row>
    <row r="7" spans="5:22" ht="15">
      <c r="E7" s="2" t="s">
        <v>29</v>
      </c>
      <c r="F7" s="2"/>
      <c r="I7" s="2" t="s">
        <v>29</v>
      </c>
      <c r="J7" s="2"/>
      <c r="M7" s="2" t="s">
        <v>30</v>
      </c>
      <c r="N7" s="2"/>
      <c r="Q7" s="2" t="s">
        <v>29</v>
      </c>
      <c r="R7" s="2"/>
      <c r="U7" s="2" t="s">
        <v>30</v>
      </c>
      <c r="V7" s="2"/>
    </row>
    <row r="8" spans="5:22" ht="39.75" customHeight="1">
      <c r="E8" s="2"/>
      <c r="F8" s="2"/>
      <c r="I8" s="12"/>
      <c r="J8" s="12"/>
      <c r="K8" s="12"/>
      <c r="L8" s="12"/>
      <c r="M8" s="12"/>
      <c r="N8" s="12"/>
      <c r="Q8" s="13" t="s">
        <v>597</v>
      </c>
      <c r="R8" s="13"/>
      <c r="S8" s="13"/>
      <c r="T8" s="13"/>
      <c r="U8" s="13"/>
      <c r="V8" s="13"/>
    </row>
    <row r="9" ht="15">
      <c r="A9" s="3" t="s">
        <v>347</v>
      </c>
    </row>
    <row r="10" spans="1:14" ht="15">
      <c r="A10" t="s">
        <v>605</v>
      </c>
      <c r="F10" s="4">
        <v>216</v>
      </c>
      <c r="J10" s="4">
        <v>197</v>
      </c>
      <c r="N10" s="4">
        <v>31</v>
      </c>
    </row>
    <row r="11" spans="1:14" ht="15">
      <c r="A11" s="8" t="s">
        <v>606</v>
      </c>
      <c r="F11" s="4">
        <v>5</v>
      </c>
      <c r="J11" t="s">
        <v>62</v>
      </c>
      <c r="N11" t="s">
        <v>62</v>
      </c>
    </row>
    <row r="12" spans="1:14" ht="15">
      <c r="A12" s="8" t="s">
        <v>607</v>
      </c>
      <c r="F12" s="4">
        <v>330</v>
      </c>
      <c r="J12" s="4">
        <v>454</v>
      </c>
      <c r="N12" s="4">
        <v>72</v>
      </c>
    </row>
    <row r="14" spans="1:15" ht="15">
      <c r="A14" s="3" t="s">
        <v>351</v>
      </c>
      <c r="E14" s="3"/>
      <c r="F14" s="10">
        <v>551</v>
      </c>
      <c r="G14" s="3"/>
      <c r="I14" s="3"/>
      <c r="J14" s="10">
        <v>651</v>
      </c>
      <c r="K14" s="3"/>
      <c r="M14" s="3"/>
      <c r="N14" s="10">
        <v>103</v>
      </c>
      <c r="O14" s="3"/>
    </row>
    <row r="16" spans="1:15" ht="15">
      <c r="A16" s="3" t="s">
        <v>74</v>
      </c>
      <c r="E16" s="3"/>
      <c r="F16" s="10">
        <v>117197</v>
      </c>
      <c r="G16" s="3"/>
      <c r="I16" s="3"/>
      <c r="J16" s="10">
        <v>110216</v>
      </c>
      <c r="K16" s="3"/>
      <c r="M16" s="3"/>
      <c r="N16" s="10">
        <v>17571</v>
      </c>
      <c r="O16" s="3"/>
    </row>
  </sheetData>
  <sheetProtection selectLockedCells="1" selectUnlockedCells="1"/>
  <mergeCells count="13">
    <mergeCell ref="A2:F2"/>
    <mergeCell ref="E5:V5"/>
    <mergeCell ref="E6:F6"/>
    <mergeCell ref="I6:N6"/>
    <mergeCell ref="Q6:V6"/>
    <mergeCell ref="E7:F7"/>
    <mergeCell ref="I7:J7"/>
    <mergeCell ref="M7:N7"/>
    <mergeCell ref="Q7:R7"/>
    <mergeCell ref="U7:V7"/>
    <mergeCell ref="E8:F8"/>
    <mergeCell ref="I8:N8"/>
    <mergeCell ref="Q8:V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1:6" ht="15">
      <c r="A2" s="1" t="s">
        <v>599</v>
      </c>
      <c r="B2" s="1"/>
      <c r="C2" s="1"/>
      <c r="D2" s="1"/>
      <c r="E2" s="1"/>
      <c r="F2" s="1"/>
    </row>
    <row r="5" spans="3:24" ht="15">
      <c r="C5" s="2"/>
      <c r="D5" s="2"/>
      <c r="G5" s="12" t="s">
        <v>595</v>
      </c>
      <c r="H5" s="12"/>
      <c r="I5" s="12"/>
      <c r="J5" s="12"/>
      <c r="K5" s="12"/>
      <c r="L5" s="12"/>
      <c r="M5" s="12"/>
      <c r="N5" s="12"/>
      <c r="O5" s="12"/>
      <c r="P5" s="12"/>
      <c r="Q5" s="12"/>
      <c r="R5" s="12"/>
      <c r="S5" s="12"/>
      <c r="T5" s="12"/>
      <c r="U5" s="12"/>
      <c r="V5" s="12"/>
      <c r="W5" s="12"/>
      <c r="X5" s="12"/>
    </row>
    <row r="6" spans="3:24" ht="39.75" customHeight="1">
      <c r="C6" s="2" t="s">
        <v>324</v>
      </c>
      <c r="D6" s="2"/>
      <c r="G6" s="13" t="s">
        <v>193</v>
      </c>
      <c r="H6" s="13"/>
      <c r="K6" s="12" t="s">
        <v>596</v>
      </c>
      <c r="L6" s="12"/>
      <c r="M6" s="12"/>
      <c r="N6" s="12"/>
      <c r="O6" s="12"/>
      <c r="P6" s="12"/>
      <c r="S6" s="12" t="s">
        <v>596</v>
      </c>
      <c r="T6" s="12"/>
      <c r="U6" s="12"/>
      <c r="V6" s="12"/>
      <c r="W6" s="12"/>
      <c r="X6" s="12"/>
    </row>
    <row r="7" spans="3:24" ht="15">
      <c r="C7" s="2"/>
      <c r="D7" s="2"/>
      <c r="G7" s="2" t="s">
        <v>29</v>
      </c>
      <c r="H7" s="2"/>
      <c r="K7" s="2" t="s">
        <v>29</v>
      </c>
      <c r="L7" s="2"/>
      <c r="O7" s="2" t="s">
        <v>30</v>
      </c>
      <c r="P7" s="2"/>
      <c r="S7" s="2" t="s">
        <v>29</v>
      </c>
      <c r="T7" s="2"/>
      <c r="W7" s="2" t="s">
        <v>30</v>
      </c>
      <c r="X7" s="2"/>
    </row>
    <row r="8" spans="3:24" ht="39.75" customHeight="1">
      <c r="C8" s="2"/>
      <c r="D8" s="2"/>
      <c r="G8" s="2"/>
      <c r="H8" s="2"/>
      <c r="K8" s="12"/>
      <c r="L8" s="12"/>
      <c r="M8" s="12"/>
      <c r="N8" s="12"/>
      <c r="O8" s="12"/>
      <c r="P8" s="12"/>
      <c r="S8" s="13" t="s">
        <v>597</v>
      </c>
      <c r="T8" s="13"/>
      <c r="U8" s="13"/>
      <c r="V8" s="13"/>
      <c r="W8" s="13"/>
      <c r="X8" s="13"/>
    </row>
    <row r="9" spans="1:4" ht="15">
      <c r="A9" t="s">
        <v>352</v>
      </c>
      <c r="D9" s="4">
        <v>12</v>
      </c>
    </row>
    <row r="10" spans="2:25" ht="15">
      <c r="B10" s="2"/>
      <c r="C10" s="2"/>
      <c r="D10" s="2"/>
      <c r="E10" s="2"/>
      <c r="F10" s="2"/>
      <c r="G10" s="2"/>
      <c r="H10" s="2"/>
      <c r="I10" s="2"/>
      <c r="J10" s="2"/>
      <c r="K10" s="2"/>
      <c r="L10" s="2"/>
      <c r="M10" s="2"/>
      <c r="N10" s="2"/>
      <c r="O10" s="2"/>
      <c r="P10" s="2"/>
      <c r="Q10" s="2"/>
      <c r="R10" s="2"/>
      <c r="S10" s="2"/>
      <c r="T10" s="2"/>
      <c r="U10" s="2"/>
      <c r="V10" s="2"/>
      <c r="W10" s="2"/>
      <c r="X10" s="2"/>
      <c r="Y10" s="2"/>
    </row>
    <row r="11" ht="15">
      <c r="A11" s="3" t="s">
        <v>353</v>
      </c>
    </row>
    <row r="12" spans="1:24" ht="15">
      <c r="A12" s="8" t="s">
        <v>608</v>
      </c>
      <c r="D12" s="4">
        <v>8</v>
      </c>
      <c r="H12" s="4">
        <v>26979</v>
      </c>
      <c r="L12" s="4">
        <v>27587</v>
      </c>
      <c r="P12" s="4">
        <v>4398</v>
      </c>
      <c r="T12" t="s">
        <v>62</v>
      </c>
      <c r="X12" t="s">
        <v>62</v>
      </c>
    </row>
    <row r="13" spans="1:24" ht="15">
      <c r="A13" s="8" t="s">
        <v>609</v>
      </c>
      <c r="D13" s="4">
        <v>8</v>
      </c>
      <c r="H13" s="4">
        <v>52723</v>
      </c>
      <c r="L13" s="4">
        <v>54433</v>
      </c>
      <c r="P13" s="4">
        <v>8678</v>
      </c>
      <c r="T13" t="s">
        <v>62</v>
      </c>
      <c r="X13" t="s">
        <v>62</v>
      </c>
    </row>
    <row r="14" spans="1:24" ht="15">
      <c r="A14" s="8" t="s">
        <v>610</v>
      </c>
      <c r="D14" s="4">
        <v>8</v>
      </c>
      <c r="H14" s="4">
        <v>168317</v>
      </c>
      <c r="L14" s="4">
        <v>172225</v>
      </c>
      <c r="P14" s="4">
        <v>27457</v>
      </c>
      <c r="T14" t="s">
        <v>62</v>
      </c>
      <c r="X14" t="s">
        <v>62</v>
      </c>
    </row>
    <row r="15" spans="1:24" ht="15">
      <c r="A15" s="8" t="s">
        <v>611</v>
      </c>
      <c r="D15" s="4">
        <v>8</v>
      </c>
      <c r="H15" s="4">
        <v>218618</v>
      </c>
      <c r="L15" s="4">
        <v>223269</v>
      </c>
      <c r="P15" s="4">
        <v>35594</v>
      </c>
      <c r="T15" t="s">
        <v>62</v>
      </c>
      <c r="X15" t="s">
        <v>62</v>
      </c>
    </row>
    <row r="17" spans="1:25" ht="15">
      <c r="A17" s="3" t="s">
        <v>75</v>
      </c>
      <c r="G17" s="3"/>
      <c r="H17" s="10">
        <v>466637</v>
      </c>
      <c r="I17" s="3"/>
      <c r="K17" s="3"/>
      <c r="L17" s="10">
        <v>477514</v>
      </c>
      <c r="M17" s="3"/>
      <c r="O17" s="3"/>
      <c r="P17" s="10">
        <v>76127</v>
      </c>
      <c r="Q17" s="3"/>
      <c r="S17" s="3"/>
      <c r="T17" s="3" t="s">
        <v>62</v>
      </c>
      <c r="U17" s="3"/>
      <c r="W17" s="3"/>
      <c r="X17" s="3" t="s">
        <v>62</v>
      </c>
      <c r="Y17" s="3"/>
    </row>
  </sheetData>
  <sheetProtection selectLockedCells="1" selectUnlockedCells="1"/>
  <mergeCells count="23">
    <mergeCell ref="A2:F2"/>
    <mergeCell ref="C5:D5"/>
    <mergeCell ref="G5:X5"/>
    <mergeCell ref="C6:D6"/>
    <mergeCell ref="G6:H6"/>
    <mergeCell ref="K6:P6"/>
    <mergeCell ref="S6:X6"/>
    <mergeCell ref="C7:D7"/>
    <mergeCell ref="G7:H7"/>
    <mergeCell ref="K7:L7"/>
    <mergeCell ref="O7:P7"/>
    <mergeCell ref="S7:T7"/>
    <mergeCell ref="W7:X7"/>
    <mergeCell ref="C8:D8"/>
    <mergeCell ref="G8:H8"/>
    <mergeCell ref="K8:P8"/>
    <mergeCell ref="S8:X8"/>
    <mergeCell ref="B10:E10"/>
    <mergeCell ref="F10:I10"/>
    <mergeCell ref="J10:M10"/>
    <mergeCell ref="N10:Q10"/>
    <mergeCell ref="R10:U10"/>
    <mergeCell ref="V10:Y1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599</v>
      </c>
      <c r="B2" s="1"/>
      <c r="C2" s="1"/>
      <c r="D2" s="1"/>
      <c r="E2" s="1"/>
      <c r="F2" s="1"/>
    </row>
    <row r="5" spans="3:24" ht="15">
      <c r="C5" s="2"/>
      <c r="D5" s="2"/>
      <c r="G5" s="12" t="s">
        <v>595</v>
      </c>
      <c r="H5" s="12"/>
      <c r="I5" s="12"/>
      <c r="J5" s="12"/>
      <c r="K5" s="12"/>
      <c r="L5" s="12"/>
      <c r="M5" s="12"/>
      <c r="N5" s="12"/>
      <c r="O5" s="12"/>
      <c r="P5" s="12"/>
      <c r="Q5" s="12"/>
      <c r="R5" s="12"/>
      <c r="S5" s="12"/>
      <c r="T5" s="12"/>
      <c r="U5" s="12"/>
      <c r="V5" s="12"/>
      <c r="W5" s="12"/>
      <c r="X5" s="12"/>
    </row>
    <row r="6" spans="3:24" ht="39.75" customHeight="1">
      <c r="C6" s="2" t="s">
        <v>324</v>
      </c>
      <c r="D6" s="2"/>
      <c r="G6" s="13" t="s">
        <v>193</v>
      </c>
      <c r="H6" s="13"/>
      <c r="K6" s="12" t="s">
        <v>596</v>
      </c>
      <c r="L6" s="12"/>
      <c r="M6" s="12"/>
      <c r="N6" s="12"/>
      <c r="O6" s="12"/>
      <c r="P6" s="12"/>
      <c r="S6" s="12" t="s">
        <v>596</v>
      </c>
      <c r="T6" s="12"/>
      <c r="U6" s="12"/>
      <c r="V6" s="12"/>
      <c r="W6" s="12"/>
      <c r="X6" s="12"/>
    </row>
    <row r="7" spans="3:24" ht="15">
      <c r="C7" s="2"/>
      <c r="D7" s="2"/>
      <c r="G7" s="2" t="s">
        <v>29</v>
      </c>
      <c r="H7" s="2"/>
      <c r="K7" s="2" t="s">
        <v>29</v>
      </c>
      <c r="L7" s="2"/>
      <c r="O7" s="2" t="s">
        <v>30</v>
      </c>
      <c r="P7" s="2"/>
      <c r="S7" s="2" t="s">
        <v>29</v>
      </c>
      <c r="T7" s="2"/>
      <c r="W7" s="2" t="s">
        <v>30</v>
      </c>
      <c r="X7" s="2"/>
    </row>
    <row r="8" spans="3:24" ht="39.75" customHeight="1">
      <c r="C8" s="2"/>
      <c r="D8" s="2"/>
      <c r="G8" s="2"/>
      <c r="H8" s="2"/>
      <c r="K8" s="12"/>
      <c r="L8" s="12"/>
      <c r="M8" s="12"/>
      <c r="N8" s="12"/>
      <c r="O8" s="12"/>
      <c r="P8" s="12"/>
      <c r="S8" s="13" t="s">
        <v>597</v>
      </c>
      <c r="T8" s="13"/>
      <c r="U8" s="13"/>
      <c r="V8" s="13"/>
      <c r="W8" s="13"/>
      <c r="X8" s="13"/>
    </row>
    <row r="9" ht="15">
      <c r="A9" s="3" t="s">
        <v>358</v>
      </c>
    </row>
    <row r="10" spans="1:24" ht="15">
      <c r="A10" s="8" t="s">
        <v>612</v>
      </c>
      <c r="H10" s="4">
        <v>26</v>
      </c>
      <c r="L10" s="4">
        <v>26</v>
      </c>
      <c r="P10" s="4">
        <v>4</v>
      </c>
      <c r="T10" t="s">
        <v>62</v>
      </c>
      <c r="X10" t="s">
        <v>62</v>
      </c>
    </row>
    <row r="11" spans="1:24" ht="15">
      <c r="A11" s="8" t="s">
        <v>613</v>
      </c>
      <c r="H11" t="s">
        <v>62</v>
      </c>
      <c r="L11" t="s">
        <v>62</v>
      </c>
      <c r="P11" t="s">
        <v>62</v>
      </c>
      <c r="T11" s="4">
        <v>29</v>
      </c>
      <c r="X11" s="4">
        <v>5</v>
      </c>
    </row>
    <row r="12" spans="1:24" ht="15">
      <c r="A12" s="8" t="s">
        <v>614</v>
      </c>
      <c r="H12" t="s">
        <v>62</v>
      </c>
      <c r="L12" t="s">
        <v>62</v>
      </c>
      <c r="P12" t="s">
        <v>62</v>
      </c>
      <c r="T12" s="4">
        <v>15</v>
      </c>
      <c r="X12" s="4">
        <v>2</v>
      </c>
    </row>
    <row r="13" spans="1:24" ht="15">
      <c r="A13" t="s">
        <v>362</v>
      </c>
      <c r="H13" s="4">
        <v>13689</v>
      </c>
      <c r="L13" s="4">
        <v>16526</v>
      </c>
      <c r="P13" s="4">
        <v>2635</v>
      </c>
      <c r="T13" s="4">
        <v>431580</v>
      </c>
      <c r="X13" s="4">
        <v>68804</v>
      </c>
    </row>
    <row r="14" spans="1:24" ht="15">
      <c r="A14" t="s">
        <v>126</v>
      </c>
      <c r="H14" s="6">
        <v>-234810</v>
      </c>
      <c r="L14" s="6">
        <v>-267825</v>
      </c>
      <c r="P14" s="6">
        <v>-42698</v>
      </c>
      <c r="T14" s="6">
        <v>-267825</v>
      </c>
      <c r="X14" s="6">
        <v>-42698</v>
      </c>
    </row>
    <row r="15" spans="1:24" ht="15">
      <c r="A15" t="s">
        <v>125</v>
      </c>
      <c r="D15" s="4">
        <v>16</v>
      </c>
      <c r="H15" s="6">
        <v>-3289</v>
      </c>
      <c r="L15" s="6">
        <v>-6914</v>
      </c>
      <c r="P15" s="6">
        <v>-1102</v>
      </c>
      <c r="T15" s="6">
        <v>-6914</v>
      </c>
      <c r="X15" s="6">
        <v>-1102</v>
      </c>
    </row>
    <row r="17" spans="1:24" ht="15">
      <c r="A17" s="3" t="s">
        <v>364</v>
      </c>
      <c r="H17" s="6">
        <v>-224384</v>
      </c>
      <c r="L17" s="6">
        <v>-258187</v>
      </c>
      <c r="P17" s="6">
        <v>-41161</v>
      </c>
      <c r="T17" s="4">
        <v>156885</v>
      </c>
      <c r="X17" s="4">
        <v>25011</v>
      </c>
    </row>
    <row r="19" spans="1:16" ht="15">
      <c r="A19" s="3" t="s">
        <v>77</v>
      </c>
      <c r="H19" s="4">
        <v>359450</v>
      </c>
      <c r="L19" s="4">
        <v>329543</v>
      </c>
      <c r="P19" s="4">
        <v>52537</v>
      </c>
    </row>
  </sheetData>
  <sheetProtection selectLockedCells="1" selectUnlockedCells="1"/>
  <mergeCells count="17">
    <mergeCell ref="A2:F2"/>
    <mergeCell ref="C5:D5"/>
    <mergeCell ref="G5:X5"/>
    <mergeCell ref="C6:D6"/>
    <mergeCell ref="G6:H6"/>
    <mergeCell ref="K6:P6"/>
    <mergeCell ref="S6:X6"/>
    <mergeCell ref="C7:D7"/>
    <mergeCell ref="G7:H7"/>
    <mergeCell ref="K7:L7"/>
    <mergeCell ref="O7:P7"/>
    <mergeCell ref="S7:T7"/>
    <mergeCell ref="W7:X7"/>
    <mergeCell ref="C8:D8"/>
    <mergeCell ref="G8:H8"/>
    <mergeCell ref="K8:P8"/>
    <mergeCell ref="S8:X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615</v>
      </c>
      <c r="B2" s="1"/>
      <c r="C2" s="1"/>
      <c r="D2" s="1"/>
      <c r="E2" s="1"/>
      <c r="F2" s="1"/>
    </row>
    <row r="5" spans="5:14" ht="15">
      <c r="E5" s="12" t="s">
        <v>616</v>
      </c>
      <c r="F5" s="12"/>
      <c r="G5" s="12"/>
      <c r="H5" s="12"/>
      <c r="I5" s="12"/>
      <c r="J5" s="12"/>
      <c r="K5" s="12"/>
      <c r="L5" s="12"/>
      <c r="M5" s="12"/>
      <c r="N5" s="12"/>
    </row>
    <row r="6" spans="3:14" ht="15">
      <c r="C6" t="s">
        <v>324</v>
      </c>
      <c r="E6" s="2" t="s">
        <v>27</v>
      </c>
      <c r="F6" s="2"/>
      <c r="I6" s="12" t="s">
        <v>28</v>
      </c>
      <c r="J6" s="12"/>
      <c r="K6" s="12"/>
      <c r="L6" s="12"/>
      <c r="M6" s="12"/>
      <c r="N6" s="12"/>
    </row>
    <row r="7" spans="5:14" ht="15">
      <c r="E7" s="2" t="s">
        <v>29</v>
      </c>
      <c r="F7" s="2"/>
      <c r="I7" s="2" t="s">
        <v>29</v>
      </c>
      <c r="J7" s="2"/>
      <c r="M7" s="2" t="s">
        <v>30</v>
      </c>
      <c r="N7" s="2"/>
    </row>
    <row r="8" spans="1:14" ht="15">
      <c r="A8" s="3" t="s">
        <v>617</v>
      </c>
      <c r="C8" s="4">
        <v>14</v>
      </c>
      <c r="F8" s="4">
        <v>31993</v>
      </c>
      <c r="J8" s="4">
        <v>126392</v>
      </c>
      <c r="N8" s="4">
        <v>20150</v>
      </c>
    </row>
    <row r="9" spans="1:14" ht="15">
      <c r="A9" s="3" t="s">
        <v>618</v>
      </c>
      <c r="F9" s="6">
        <v>-25680</v>
      </c>
      <c r="J9" s="6">
        <v>-91802</v>
      </c>
      <c r="N9" s="6">
        <v>-14635</v>
      </c>
    </row>
    <row r="11" spans="1:14" ht="15">
      <c r="A11" s="3" t="s">
        <v>35</v>
      </c>
      <c r="F11" s="4">
        <v>6313</v>
      </c>
      <c r="J11" s="4">
        <v>34590</v>
      </c>
      <c r="N11" s="4">
        <v>5515</v>
      </c>
    </row>
    <row r="13" ht="15">
      <c r="A13" s="3" t="s">
        <v>180</v>
      </c>
    </row>
    <row r="14" spans="1:14" ht="15">
      <c r="A14" s="8" t="s">
        <v>619</v>
      </c>
      <c r="F14" s="6">
        <v>-13623</v>
      </c>
      <c r="J14" s="6">
        <v>-24413</v>
      </c>
      <c r="N14" s="6">
        <v>-3892</v>
      </c>
    </row>
    <row r="15" spans="1:14" ht="15">
      <c r="A15" s="8" t="s">
        <v>620</v>
      </c>
      <c r="F15" s="6">
        <v>-10361</v>
      </c>
      <c r="J15" s="6">
        <v>-17431</v>
      </c>
      <c r="N15" s="6">
        <v>-2779</v>
      </c>
    </row>
    <row r="16" spans="1:14" ht="15">
      <c r="A16" s="8" t="s">
        <v>621</v>
      </c>
      <c r="F16" s="6">
        <v>-6924</v>
      </c>
      <c r="J16" s="6">
        <v>-13587</v>
      </c>
      <c r="N16" s="6">
        <v>-2166</v>
      </c>
    </row>
    <row r="18" spans="1:14" ht="15">
      <c r="A18" s="3" t="s">
        <v>40</v>
      </c>
      <c r="F18" s="6">
        <v>-30908</v>
      </c>
      <c r="J18" s="6">
        <v>-55431</v>
      </c>
      <c r="N18" s="6">
        <v>-8837</v>
      </c>
    </row>
    <row r="20" spans="1:14" ht="15">
      <c r="A20" s="3" t="s">
        <v>41</v>
      </c>
      <c r="F20" s="6">
        <v>-24595</v>
      </c>
      <c r="J20" s="6">
        <v>-20841</v>
      </c>
      <c r="N20" s="6">
        <v>-3322</v>
      </c>
    </row>
    <row r="22" spans="1:14" ht="15">
      <c r="A22" t="s">
        <v>151</v>
      </c>
      <c r="F22" s="6">
        <v>-235</v>
      </c>
      <c r="J22" s="6">
        <v>-1419</v>
      </c>
      <c r="N22" s="6">
        <v>-226</v>
      </c>
    </row>
    <row r="23" spans="1:14" ht="15">
      <c r="A23" t="s">
        <v>152</v>
      </c>
      <c r="F23" s="4">
        <v>105</v>
      </c>
      <c r="J23" s="4">
        <v>59</v>
      </c>
      <c r="N23" s="4">
        <v>9</v>
      </c>
    </row>
    <row r="24" spans="1:14" ht="15">
      <c r="A24" t="s">
        <v>106</v>
      </c>
      <c r="F24" s="6">
        <v>-2</v>
      </c>
      <c r="J24" s="6">
        <v>-60</v>
      </c>
      <c r="N24" s="6">
        <v>-10</v>
      </c>
    </row>
    <row r="25" spans="1:14" ht="15">
      <c r="A25" t="s">
        <v>153</v>
      </c>
      <c r="F25" s="4">
        <v>436</v>
      </c>
      <c r="J25" s="4">
        <v>118</v>
      </c>
      <c r="N25" s="4">
        <v>19</v>
      </c>
    </row>
    <row r="27" spans="1:14" ht="15">
      <c r="A27" s="3" t="s">
        <v>199</v>
      </c>
      <c r="F27" s="6">
        <v>-24291</v>
      </c>
      <c r="J27" s="6">
        <v>-22143</v>
      </c>
      <c r="N27" s="6">
        <v>-3530</v>
      </c>
    </row>
    <row r="29" spans="1:14" ht="15">
      <c r="A29" t="s">
        <v>622</v>
      </c>
      <c r="C29" s="4">
        <v>10</v>
      </c>
      <c r="F29" s="4">
        <v>2291</v>
      </c>
      <c r="J29" s="4">
        <v>5</v>
      </c>
      <c r="N29" s="4">
        <v>1</v>
      </c>
    </row>
    <row r="31" spans="1:14" ht="15">
      <c r="A31" s="3" t="s">
        <v>43</v>
      </c>
      <c r="F31" s="6">
        <v>-22000</v>
      </c>
      <c r="J31" s="6">
        <v>-22138</v>
      </c>
      <c r="N31" s="6">
        <v>-3529</v>
      </c>
    </row>
  </sheetData>
  <sheetProtection selectLockedCells="1" selectUnlockedCells="1"/>
  <mergeCells count="7">
    <mergeCell ref="A2:F2"/>
    <mergeCell ref="E5:N5"/>
    <mergeCell ref="E6:F6"/>
    <mergeCell ref="I6:N6"/>
    <mergeCell ref="E7:F7"/>
    <mergeCell ref="I7:J7"/>
    <mergeCell ref="M7:N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623</v>
      </c>
      <c r="B2" s="1"/>
      <c r="C2" s="1"/>
      <c r="D2" s="1"/>
      <c r="E2" s="1"/>
      <c r="F2" s="1"/>
    </row>
    <row r="5" spans="5:14" ht="15">
      <c r="E5" s="12" t="s">
        <v>616</v>
      </c>
      <c r="F5" s="12"/>
      <c r="G5" s="12"/>
      <c r="H5" s="12"/>
      <c r="I5" s="12"/>
      <c r="J5" s="12"/>
      <c r="K5" s="12"/>
      <c r="L5" s="12"/>
      <c r="M5" s="12"/>
      <c r="N5" s="12"/>
    </row>
    <row r="6" spans="3:14" ht="15">
      <c r="C6" t="s">
        <v>324</v>
      </c>
      <c r="E6" s="2" t="s">
        <v>27</v>
      </c>
      <c r="F6" s="2"/>
      <c r="I6" s="12" t="s">
        <v>28</v>
      </c>
      <c r="J6" s="12"/>
      <c r="K6" s="12"/>
      <c r="L6" s="12"/>
      <c r="M6" s="12"/>
      <c r="N6" s="12"/>
    </row>
    <row r="7" spans="5:14" ht="15">
      <c r="E7" s="2" t="s">
        <v>29</v>
      </c>
      <c r="F7" s="2"/>
      <c r="I7" s="2" t="s">
        <v>29</v>
      </c>
      <c r="J7" s="2"/>
      <c r="M7" s="2" t="s">
        <v>30</v>
      </c>
      <c r="N7" s="2"/>
    </row>
    <row r="8" spans="1:14" ht="15">
      <c r="A8" s="3" t="s">
        <v>44</v>
      </c>
      <c r="F8" s="6">
        <v>-22000</v>
      </c>
      <c r="J8" s="6">
        <v>-22138</v>
      </c>
      <c r="N8" s="6">
        <v>-3529</v>
      </c>
    </row>
    <row r="9" spans="1:14" ht="15">
      <c r="A9" t="s">
        <v>45</v>
      </c>
      <c r="F9" s="6">
        <v>-1775</v>
      </c>
      <c r="J9" s="6">
        <v>-10877</v>
      </c>
      <c r="N9" s="6">
        <v>-1734</v>
      </c>
    </row>
    <row r="11" spans="1:14" ht="15">
      <c r="A11" s="3" t="s">
        <v>46</v>
      </c>
      <c r="F11" s="6">
        <v>-23775</v>
      </c>
      <c r="J11" s="6">
        <v>-33015</v>
      </c>
      <c r="N11" s="6">
        <v>-5263</v>
      </c>
    </row>
    <row r="13" spans="1:3" ht="15">
      <c r="A13" s="3" t="s">
        <v>372</v>
      </c>
      <c r="C13" s="4">
        <v>11</v>
      </c>
    </row>
    <row r="14" spans="1:14" ht="15">
      <c r="A14" t="s">
        <v>373</v>
      </c>
      <c r="F14" s="7">
        <v>-0.56</v>
      </c>
      <c r="J14" s="7">
        <v>-0.77</v>
      </c>
      <c r="N14" s="7">
        <v>-0.12</v>
      </c>
    </row>
    <row r="15" spans="1:14" ht="15">
      <c r="A15" t="s">
        <v>374</v>
      </c>
      <c r="F15" s="7">
        <v>-0.56</v>
      </c>
      <c r="J15" s="7">
        <v>-0.77</v>
      </c>
      <c r="N15" s="7">
        <v>-0.12</v>
      </c>
    </row>
    <row r="16" ht="15">
      <c r="A16" s="3" t="s">
        <v>375</v>
      </c>
    </row>
    <row r="17" spans="1:14" ht="15">
      <c r="A17" t="s">
        <v>373</v>
      </c>
      <c r="F17" s="4">
        <v>42666670</v>
      </c>
      <c r="J17" s="4">
        <v>42666670</v>
      </c>
      <c r="N17" s="4">
        <v>42666670</v>
      </c>
    </row>
    <row r="18" spans="1:14" ht="15">
      <c r="A18" t="s">
        <v>374</v>
      </c>
      <c r="F18" s="4">
        <v>42666670</v>
      </c>
      <c r="J18" s="4">
        <v>42666670</v>
      </c>
      <c r="N18" s="4">
        <v>42666670</v>
      </c>
    </row>
    <row r="19" spans="1:3" ht="15">
      <c r="A19" s="3" t="s">
        <v>624</v>
      </c>
      <c r="C19" s="4">
        <v>11</v>
      </c>
    </row>
    <row r="20" spans="1:14" ht="15">
      <c r="A20" t="s">
        <v>373</v>
      </c>
      <c r="J20" s="7">
        <v>-0.31</v>
      </c>
      <c r="N20" s="7">
        <v>-0.05</v>
      </c>
    </row>
    <row r="21" spans="1:14" ht="15">
      <c r="A21" t="s">
        <v>374</v>
      </c>
      <c r="J21" s="7">
        <v>-0.31</v>
      </c>
      <c r="N21" s="7">
        <v>-0.05</v>
      </c>
    </row>
    <row r="22" ht="15">
      <c r="A22" s="3" t="s">
        <v>391</v>
      </c>
    </row>
    <row r="23" spans="1:14" ht="15">
      <c r="A23" t="s">
        <v>378</v>
      </c>
      <c r="C23" s="4">
        <v>16</v>
      </c>
      <c r="F23" s="6">
        <v>-115</v>
      </c>
      <c r="J23" s="6">
        <v>-3625</v>
      </c>
      <c r="N23" s="6">
        <v>-578</v>
      </c>
    </row>
    <row r="25" spans="1:14" ht="15">
      <c r="A25" s="3" t="s">
        <v>625</v>
      </c>
      <c r="F25" s="6">
        <v>-115</v>
      </c>
      <c r="J25" s="6">
        <v>-3625</v>
      </c>
      <c r="N25" s="6">
        <v>-578</v>
      </c>
    </row>
    <row r="27" spans="1:14" ht="15">
      <c r="A27" s="3" t="s">
        <v>380</v>
      </c>
      <c r="F27" s="6">
        <v>-22115</v>
      </c>
      <c r="J27" s="6">
        <v>-25763</v>
      </c>
      <c r="N27" s="6">
        <v>-4107</v>
      </c>
    </row>
    <row r="29" spans="1:15" ht="15">
      <c r="A29" s="3" t="s">
        <v>381</v>
      </c>
      <c r="E29" s="3"/>
      <c r="F29" s="11">
        <v>-22115</v>
      </c>
      <c r="G29" s="3"/>
      <c r="I29" s="3"/>
      <c r="J29" s="11">
        <v>-25763</v>
      </c>
      <c r="K29" s="3"/>
      <c r="M29" s="3"/>
      <c r="N29" s="11">
        <v>-4107</v>
      </c>
      <c r="O29" s="3"/>
    </row>
  </sheetData>
  <sheetProtection selectLockedCells="1" selectUnlockedCells="1"/>
  <mergeCells count="7">
    <mergeCell ref="A2:F2"/>
    <mergeCell ref="E5:N5"/>
    <mergeCell ref="E6:F6"/>
    <mergeCell ref="I6:N6"/>
    <mergeCell ref="E7:F7"/>
    <mergeCell ref="I7:J7"/>
    <mergeCell ref="M7:N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626</v>
      </c>
      <c r="B2" s="1"/>
      <c r="C2" s="1"/>
      <c r="D2" s="1"/>
      <c r="E2" s="1"/>
      <c r="F2" s="1"/>
    </row>
    <row r="5" spans="3:12" ht="15">
      <c r="C5" s="12" t="s">
        <v>616</v>
      </c>
      <c r="D5" s="12"/>
      <c r="E5" s="12"/>
      <c r="F5" s="12"/>
      <c r="G5" s="12"/>
      <c r="H5" s="12"/>
      <c r="I5" s="12"/>
      <c r="J5" s="12"/>
      <c r="K5" s="12"/>
      <c r="L5" s="12"/>
    </row>
    <row r="6" spans="3:12" ht="15">
      <c r="C6" s="2" t="s">
        <v>27</v>
      </c>
      <c r="D6" s="2"/>
      <c r="G6" s="12" t="s">
        <v>28</v>
      </c>
      <c r="H6" s="12"/>
      <c r="I6" s="12"/>
      <c r="J6" s="12"/>
      <c r="K6" s="12"/>
      <c r="L6" s="12"/>
    </row>
    <row r="7" spans="3:12" ht="15">
      <c r="C7" s="2" t="s">
        <v>29</v>
      </c>
      <c r="D7" s="2"/>
      <c r="G7" s="2" t="s">
        <v>29</v>
      </c>
      <c r="H7" s="2"/>
      <c r="K7" s="2" t="s">
        <v>30</v>
      </c>
      <c r="L7" s="2"/>
    </row>
    <row r="8" ht="15">
      <c r="A8" s="3" t="s">
        <v>399</v>
      </c>
    </row>
    <row r="9" spans="1:12" ht="15">
      <c r="A9" t="s">
        <v>43</v>
      </c>
      <c r="D9" s="6">
        <v>-22000</v>
      </c>
      <c r="H9" s="6">
        <v>-22138</v>
      </c>
      <c r="L9" s="6">
        <v>-3529</v>
      </c>
    </row>
    <row r="10" ht="15">
      <c r="A10" t="s">
        <v>400</v>
      </c>
    </row>
    <row r="11" spans="1:12" ht="15">
      <c r="A11" t="s">
        <v>107</v>
      </c>
      <c r="D11" s="4">
        <v>1584</v>
      </c>
      <c r="H11" s="4">
        <v>3310</v>
      </c>
      <c r="L11" s="4">
        <v>528</v>
      </c>
    </row>
    <row r="12" spans="1:12" ht="15">
      <c r="A12" t="s">
        <v>108</v>
      </c>
      <c r="D12" t="s">
        <v>62</v>
      </c>
      <c r="H12" s="4">
        <v>27</v>
      </c>
      <c r="L12" s="4">
        <v>4</v>
      </c>
    </row>
    <row r="13" spans="1:12" ht="15">
      <c r="A13" t="s">
        <v>627</v>
      </c>
      <c r="D13" s="4">
        <v>31</v>
      </c>
      <c r="H13" s="4">
        <v>227</v>
      </c>
      <c r="L13" s="4">
        <v>36</v>
      </c>
    </row>
    <row r="14" spans="1:12" ht="15">
      <c r="A14" t="s">
        <v>402</v>
      </c>
      <c r="D14" s="4">
        <v>201</v>
      </c>
      <c r="H14" s="4">
        <v>1459</v>
      </c>
      <c r="L14" s="4">
        <v>233</v>
      </c>
    </row>
    <row r="15" spans="1:12" ht="15">
      <c r="A15" t="s">
        <v>628</v>
      </c>
      <c r="D15" s="6">
        <v>-2291</v>
      </c>
      <c r="H15" s="6">
        <v>-5</v>
      </c>
      <c r="L15" s="6">
        <v>-1</v>
      </c>
    </row>
    <row r="16" spans="1:12" ht="15">
      <c r="A16" t="s">
        <v>104</v>
      </c>
      <c r="D16" s="4">
        <v>2175</v>
      </c>
      <c r="H16" s="4">
        <v>2837</v>
      </c>
      <c r="L16" s="4">
        <v>452</v>
      </c>
    </row>
    <row r="18" ht="15">
      <c r="A18" t="s">
        <v>404</v>
      </c>
    </row>
    <row r="19" spans="1:12" ht="15">
      <c r="A19" t="s">
        <v>405</v>
      </c>
      <c r="D19" s="6">
        <v>-3633</v>
      </c>
      <c r="H19" s="6">
        <v>-35120</v>
      </c>
      <c r="L19" s="6">
        <v>-5599</v>
      </c>
    </row>
    <row r="20" spans="1:12" ht="15">
      <c r="A20" t="s">
        <v>69</v>
      </c>
      <c r="D20" s="6">
        <v>-2798</v>
      </c>
      <c r="H20" s="6">
        <v>-5628</v>
      </c>
      <c r="L20" s="6">
        <v>-897</v>
      </c>
    </row>
    <row r="21" spans="1:12" ht="15">
      <c r="A21" t="s">
        <v>330</v>
      </c>
      <c r="D21" s="6">
        <v>-375</v>
      </c>
      <c r="H21" s="4">
        <v>139</v>
      </c>
      <c r="L21" s="4">
        <v>22</v>
      </c>
    </row>
    <row r="22" spans="1:12" ht="15">
      <c r="A22" t="s">
        <v>333</v>
      </c>
      <c r="D22" s="4">
        <v>87</v>
      </c>
      <c r="H22" s="6">
        <v>-709</v>
      </c>
      <c r="L22" s="6">
        <v>-113</v>
      </c>
    </row>
    <row r="23" spans="1:12" ht="15">
      <c r="A23" t="s">
        <v>71</v>
      </c>
      <c r="D23" s="4">
        <v>1331</v>
      </c>
      <c r="H23" s="4">
        <v>4104</v>
      </c>
      <c r="L23" s="4">
        <v>654</v>
      </c>
    </row>
    <row r="24" spans="1:12" ht="15">
      <c r="A24" t="s">
        <v>72</v>
      </c>
      <c r="D24" s="4">
        <v>5</v>
      </c>
      <c r="H24" s="4">
        <v>2788</v>
      </c>
      <c r="L24" s="4">
        <v>444</v>
      </c>
    </row>
    <row r="25" spans="1:12" ht="15">
      <c r="A25" t="s">
        <v>73</v>
      </c>
      <c r="D25" s="6">
        <v>-295</v>
      </c>
      <c r="H25" s="6">
        <v>-9408</v>
      </c>
      <c r="L25" s="6">
        <v>-1500</v>
      </c>
    </row>
    <row r="26" spans="1:12" ht="15">
      <c r="A26" t="s">
        <v>406</v>
      </c>
      <c r="D26" s="6">
        <v>-488</v>
      </c>
      <c r="H26" s="4">
        <v>8661</v>
      </c>
      <c r="L26" s="4">
        <v>1381</v>
      </c>
    </row>
    <row r="27" spans="1:12" ht="15">
      <c r="A27" t="s">
        <v>407</v>
      </c>
      <c r="D27" t="s">
        <v>62</v>
      </c>
      <c r="H27" s="6">
        <v>-19</v>
      </c>
      <c r="L27" s="6">
        <v>-3</v>
      </c>
    </row>
    <row r="29" spans="1:12" ht="15">
      <c r="A29" s="3" t="s">
        <v>81</v>
      </c>
      <c r="D29" s="6">
        <v>-26466</v>
      </c>
      <c r="H29" s="6">
        <v>-49475</v>
      </c>
      <c r="L29" s="6">
        <v>-7888</v>
      </c>
    </row>
    <row r="31" ht="15">
      <c r="A31" s="3" t="s">
        <v>408</v>
      </c>
    </row>
    <row r="32" spans="1:12" ht="15">
      <c r="A32" t="s">
        <v>410</v>
      </c>
      <c r="D32" s="4">
        <v>10053</v>
      </c>
      <c r="H32" t="s">
        <v>62</v>
      </c>
      <c r="L32" t="s">
        <v>62</v>
      </c>
    </row>
    <row r="33" spans="1:12" ht="15">
      <c r="A33" t="s">
        <v>412</v>
      </c>
      <c r="D33" s="6">
        <v>-9326</v>
      </c>
      <c r="H33" s="6">
        <v>-12745</v>
      </c>
      <c r="L33" s="6">
        <v>-2032</v>
      </c>
    </row>
    <row r="35" spans="1:12" ht="15">
      <c r="A35" s="3" t="s">
        <v>82</v>
      </c>
      <c r="D35" s="4">
        <v>727</v>
      </c>
      <c r="H35" s="6">
        <v>-12745</v>
      </c>
      <c r="L35" s="6">
        <v>-2032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89</v>
      </c>
      <c r="D3" s="5"/>
      <c r="E3" s="5"/>
      <c r="F3" s="5"/>
      <c r="G3" s="5"/>
      <c r="H3" s="5"/>
      <c r="K3" s="5" t="s">
        <v>90</v>
      </c>
      <c r="L3" s="5"/>
      <c r="M3" s="5"/>
      <c r="N3" s="5"/>
      <c r="O3" s="5"/>
      <c r="P3" s="5"/>
    </row>
    <row r="4" spans="3:16" ht="15">
      <c r="C4" s="1" t="s">
        <v>26</v>
      </c>
      <c r="D4" s="1"/>
      <c r="G4" s="1" t="s">
        <v>27</v>
      </c>
      <c r="H4" s="1"/>
      <c r="K4" s="1" t="s">
        <v>27</v>
      </c>
      <c r="L4" s="1"/>
      <c r="O4" s="1" t="s">
        <v>28</v>
      </c>
      <c r="P4" s="1"/>
    </row>
    <row r="5" ht="15">
      <c r="A5" s="3" t="s">
        <v>91</v>
      </c>
    </row>
    <row r="6" spans="1:16" ht="15">
      <c r="A6" t="s">
        <v>92</v>
      </c>
      <c r="D6" s="4">
        <v>1168</v>
      </c>
      <c r="H6" s="4">
        <v>2263</v>
      </c>
      <c r="L6" s="4">
        <v>980</v>
      </c>
      <c r="P6" s="4">
        <v>1348</v>
      </c>
    </row>
    <row r="7" spans="1:16" ht="15">
      <c r="A7" t="s">
        <v>93</v>
      </c>
      <c r="D7" s="4">
        <v>743</v>
      </c>
      <c r="H7" s="4">
        <v>1118</v>
      </c>
      <c r="L7" s="4">
        <v>635</v>
      </c>
      <c r="P7" s="4">
        <v>894</v>
      </c>
    </row>
    <row r="8" spans="1:16" ht="15">
      <c r="A8" t="s">
        <v>94</v>
      </c>
      <c r="D8" s="4">
        <v>425</v>
      </c>
      <c r="H8" s="4">
        <v>1145</v>
      </c>
      <c r="L8" s="4">
        <v>345</v>
      </c>
      <c r="P8" s="4">
        <v>454</v>
      </c>
    </row>
    <row r="9" spans="1:16" ht="15">
      <c r="A9" t="s">
        <v>95</v>
      </c>
      <c r="D9" s="4">
        <v>544</v>
      </c>
      <c r="H9" s="4">
        <v>864</v>
      </c>
      <c r="L9" s="4">
        <v>591</v>
      </c>
      <c r="P9" s="4">
        <v>925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626</v>
      </c>
      <c r="B2" s="1"/>
      <c r="C2" s="1"/>
      <c r="D2" s="1"/>
      <c r="E2" s="1"/>
      <c r="F2" s="1"/>
    </row>
    <row r="5" spans="3:12" ht="15">
      <c r="C5" s="12" t="s">
        <v>629</v>
      </c>
      <c r="D5" s="12"/>
      <c r="E5" s="12"/>
      <c r="F5" s="12"/>
      <c r="G5" s="12"/>
      <c r="H5" s="12"/>
      <c r="I5" s="12"/>
      <c r="J5" s="12"/>
      <c r="K5" s="12"/>
      <c r="L5" s="12"/>
    </row>
    <row r="6" spans="3:12" ht="15">
      <c r="C6" s="2" t="s">
        <v>27</v>
      </c>
      <c r="D6" s="2"/>
      <c r="G6" s="12" t="s">
        <v>28</v>
      </c>
      <c r="H6" s="12"/>
      <c r="I6" s="12"/>
      <c r="J6" s="12"/>
      <c r="K6" s="12"/>
      <c r="L6" s="12"/>
    </row>
    <row r="7" spans="3:12" ht="15">
      <c r="C7" s="2" t="s">
        <v>29</v>
      </c>
      <c r="D7" s="2"/>
      <c r="G7" s="2" t="s">
        <v>29</v>
      </c>
      <c r="H7" s="2"/>
      <c r="K7" s="2" t="s">
        <v>30</v>
      </c>
      <c r="L7" s="2"/>
    </row>
    <row r="8" ht="15">
      <c r="A8" s="3" t="s">
        <v>415</v>
      </c>
    </row>
    <row r="9" spans="1:12" ht="15">
      <c r="A9" t="s">
        <v>416</v>
      </c>
      <c r="D9" s="4">
        <v>18311</v>
      </c>
      <c r="H9" t="s">
        <v>62</v>
      </c>
      <c r="L9" t="s">
        <v>62</v>
      </c>
    </row>
    <row r="11" spans="1:12" ht="15">
      <c r="A11" s="3" t="s">
        <v>83</v>
      </c>
      <c r="D11" s="4">
        <v>18311</v>
      </c>
      <c r="H11" t="s">
        <v>62</v>
      </c>
      <c r="L11" t="s">
        <v>62</v>
      </c>
    </row>
    <row r="13" spans="1:12" ht="15">
      <c r="A13" t="s">
        <v>161</v>
      </c>
      <c r="D13" s="6">
        <v>-308</v>
      </c>
      <c r="H13" s="6">
        <v>-4189</v>
      </c>
      <c r="L13" s="6">
        <v>-667</v>
      </c>
    </row>
    <row r="15" spans="1:12" ht="15">
      <c r="A15" s="3" t="s">
        <v>86</v>
      </c>
      <c r="D15" s="6">
        <v>-7736</v>
      </c>
      <c r="H15" s="6">
        <v>-66409</v>
      </c>
      <c r="L15" s="6">
        <v>-10587</v>
      </c>
    </row>
    <row r="17" spans="1:12" ht="15">
      <c r="A17" t="s">
        <v>630</v>
      </c>
      <c r="D17" s="4">
        <v>103288</v>
      </c>
      <c r="H17" s="4">
        <v>208276</v>
      </c>
      <c r="L17" s="4">
        <v>33204</v>
      </c>
    </row>
    <row r="19" spans="1:12" ht="15">
      <c r="A19" s="3" t="s">
        <v>631</v>
      </c>
      <c r="D19" s="4">
        <v>95552</v>
      </c>
      <c r="H19" s="4">
        <v>141867</v>
      </c>
      <c r="L19" s="4">
        <v>22617</v>
      </c>
    </row>
    <row r="21" ht="15">
      <c r="A21" s="3" t="s">
        <v>632</v>
      </c>
    </row>
    <row r="22" spans="1:12" ht="15">
      <c r="A22" t="s">
        <v>67</v>
      </c>
      <c r="D22" s="4">
        <v>95432</v>
      </c>
      <c r="H22" s="4">
        <v>141752</v>
      </c>
      <c r="L22" s="4">
        <v>22599</v>
      </c>
    </row>
    <row r="23" spans="1:12" ht="15">
      <c r="A23" t="s">
        <v>327</v>
      </c>
      <c r="D23" s="4">
        <v>120</v>
      </c>
      <c r="H23" s="4">
        <v>115</v>
      </c>
      <c r="L23" s="4">
        <v>18</v>
      </c>
    </row>
    <row r="25" spans="1:12" ht="15">
      <c r="A25" s="3" t="s">
        <v>633</v>
      </c>
      <c r="D25" s="4">
        <v>95552</v>
      </c>
      <c r="H25" s="4">
        <v>141867</v>
      </c>
      <c r="L25" s="4">
        <v>22617</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634</v>
      </c>
      <c r="B2" s="1"/>
      <c r="C2" s="1"/>
      <c r="D2" s="1"/>
      <c r="E2" s="1"/>
      <c r="F2" s="1"/>
    </row>
    <row r="5" spans="3:12" ht="15">
      <c r="C5" s="12" t="s">
        <v>595</v>
      </c>
      <c r="D5" s="12"/>
      <c r="E5" s="12"/>
      <c r="F5" s="12"/>
      <c r="G5" s="12"/>
      <c r="H5" s="12"/>
      <c r="I5" s="12"/>
      <c r="J5" s="12"/>
      <c r="K5" s="12"/>
      <c r="L5" s="12"/>
    </row>
    <row r="6" spans="3:12" ht="39.75" customHeight="1">
      <c r="C6" s="13" t="s">
        <v>193</v>
      </c>
      <c r="D6" s="13"/>
      <c r="G6" s="12" t="s">
        <v>596</v>
      </c>
      <c r="H6" s="12"/>
      <c r="I6" s="12"/>
      <c r="J6" s="12"/>
      <c r="K6" s="12"/>
      <c r="L6" s="12"/>
    </row>
    <row r="7" spans="3:12" ht="15">
      <c r="C7" s="2" t="s">
        <v>29</v>
      </c>
      <c r="D7" s="2"/>
      <c r="G7" s="2" t="s">
        <v>29</v>
      </c>
      <c r="H7" s="2"/>
      <c r="K7" s="2" t="s">
        <v>30</v>
      </c>
      <c r="L7" s="2"/>
    </row>
    <row r="8" ht="15">
      <c r="A8" s="3" t="s">
        <v>422</v>
      </c>
    </row>
    <row r="9" ht="15">
      <c r="A9" s="3" t="s">
        <v>326</v>
      </c>
    </row>
    <row r="10" spans="1:12" ht="15">
      <c r="A10" t="s">
        <v>67</v>
      </c>
      <c r="D10" s="4">
        <v>49853</v>
      </c>
      <c r="H10" s="4">
        <v>56894</v>
      </c>
      <c r="L10" s="4">
        <v>9070</v>
      </c>
    </row>
    <row r="11" spans="1:12" ht="15">
      <c r="A11" t="s">
        <v>327</v>
      </c>
      <c r="D11" s="4">
        <v>115</v>
      </c>
      <c r="H11" s="4">
        <v>115</v>
      </c>
      <c r="L11" s="4">
        <v>18</v>
      </c>
    </row>
    <row r="12" spans="1:12" ht="15">
      <c r="A12" t="s">
        <v>405</v>
      </c>
      <c r="D12" s="4">
        <v>49561</v>
      </c>
      <c r="H12" s="4">
        <v>83361</v>
      </c>
      <c r="L12" s="4">
        <v>13290</v>
      </c>
    </row>
    <row r="13" spans="1:12" ht="15">
      <c r="A13" t="s">
        <v>69</v>
      </c>
      <c r="D13" s="4">
        <v>29637</v>
      </c>
      <c r="H13" s="4">
        <v>33406</v>
      </c>
      <c r="L13" s="4">
        <v>5326</v>
      </c>
    </row>
    <row r="14" spans="1:12" ht="15">
      <c r="A14" t="s">
        <v>423</v>
      </c>
      <c r="D14" s="4">
        <v>3806</v>
      </c>
      <c r="H14" s="4">
        <v>570</v>
      </c>
      <c r="L14" s="4">
        <v>91</v>
      </c>
    </row>
    <row r="15" spans="1:12" ht="15">
      <c r="A15" t="s">
        <v>424</v>
      </c>
      <c r="D15" s="4">
        <v>1186</v>
      </c>
      <c r="H15" s="4">
        <v>1047</v>
      </c>
      <c r="L15" s="4">
        <v>167</v>
      </c>
    </row>
    <row r="17" spans="1:12" ht="15">
      <c r="A17" s="3" t="s">
        <v>331</v>
      </c>
      <c r="D17" s="4">
        <v>134158</v>
      </c>
      <c r="H17" s="4">
        <v>175393</v>
      </c>
      <c r="L17" s="4">
        <v>27962</v>
      </c>
    </row>
    <row r="19" ht="15">
      <c r="A19" s="3" t="s">
        <v>332</v>
      </c>
    </row>
    <row r="20" spans="1:12" ht="15">
      <c r="A20" t="s">
        <v>334</v>
      </c>
      <c r="D20" s="4">
        <v>10000</v>
      </c>
      <c r="H20" s="4">
        <v>10000</v>
      </c>
      <c r="L20" s="4">
        <v>1594</v>
      </c>
    </row>
    <row r="21" spans="1:12" ht="15">
      <c r="A21" t="s">
        <v>333</v>
      </c>
      <c r="D21" s="4">
        <v>1354</v>
      </c>
      <c r="H21" s="4">
        <v>1539</v>
      </c>
      <c r="L21" s="4">
        <v>246</v>
      </c>
    </row>
    <row r="22" spans="1:12" ht="15">
      <c r="A22" t="s">
        <v>335</v>
      </c>
      <c r="D22" s="4">
        <v>24258</v>
      </c>
      <c r="H22" s="4">
        <v>25411</v>
      </c>
      <c r="L22" s="4">
        <v>4051</v>
      </c>
    </row>
    <row r="23" spans="1:12" ht="15">
      <c r="A23" t="s">
        <v>336</v>
      </c>
      <c r="D23" s="4">
        <v>283</v>
      </c>
      <c r="H23" s="4">
        <v>257</v>
      </c>
      <c r="L23" s="4">
        <v>41</v>
      </c>
    </row>
    <row r="25" spans="1:12" ht="15">
      <c r="A25" s="3" t="s">
        <v>338</v>
      </c>
      <c r="D25" s="4">
        <v>35895</v>
      </c>
      <c r="H25" s="4">
        <v>37207</v>
      </c>
      <c r="L25" s="4">
        <v>5932</v>
      </c>
    </row>
    <row r="27" spans="1:12" ht="15">
      <c r="A27" s="3" t="s">
        <v>70</v>
      </c>
      <c r="D27" s="4">
        <v>170053</v>
      </c>
      <c r="H27" s="4">
        <v>212600</v>
      </c>
      <c r="L27" s="4">
        <v>33894</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595</v>
      </c>
      <c r="D3" s="12"/>
      <c r="E3" s="12"/>
      <c r="F3" s="12"/>
      <c r="G3" s="12"/>
      <c r="H3" s="12"/>
      <c r="I3" s="12"/>
      <c r="J3" s="12"/>
      <c r="K3" s="12"/>
      <c r="L3" s="12"/>
    </row>
    <row r="4" spans="3:12" ht="39.75" customHeight="1">
      <c r="C4" s="13" t="s">
        <v>193</v>
      </c>
      <c r="D4" s="13"/>
      <c r="G4" s="12" t="s">
        <v>596</v>
      </c>
      <c r="H4" s="12"/>
      <c r="I4" s="12"/>
      <c r="J4" s="12"/>
      <c r="K4" s="12"/>
      <c r="L4" s="12"/>
    </row>
    <row r="5" spans="3:12" ht="15">
      <c r="C5" s="2" t="s">
        <v>29</v>
      </c>
      <c r="D5" s="2"/>
      <c r="G5" s="2" t="s">
        <v>29</v>
      </c>
      <c r="H5" s="2"/>
      <c r="K5" s="2" t="s">
        <v>30</v>
      </c>
      <c r="L5" s="2"/>
    </row>
    <row r="6" ht="15">
      <c r="A6" s="3" t="s">
        <v>426</v>
      </c>
    </row>
    <row r="7" ht="15">
      <c r="A7" s="3" t="s">
        <v>340</v>
      </c>
    </row>
    <row r="8" spans="1:12" ht="15">
      <c r="A8" t="s">
        <v>71</v>
      </c>
      <c r="D8" s="4">
        <v>8340</v>
      </c>
      <c r="H8" s="4">
        <v>9154</v>
      </c>
      <c r="L8" s="4">
        <v>1459</v>
      </c>
    </row>
    <row r="9" spans="1:12" ht="15">
      <c r="A9" t="s">
        <v>72</v>
      </c>
      <c r="D9" s="4">
        <v>48085</v>
      </c>
      <c r="H9" s="4">
        <v>51185</v>
      </c>
      <c r="L9" s="4">
        <v>8160</v>
      </c>
    </row>
    <row r="10" spans="1:12" ht="15">
      <c r="A10" t="s">
        <v>73</v>
      </c>
      <c r="D10" s="4">
        <v>31631</v>
      </c>
      <c r="H10" s="4">
        <v>25695</v>
      </c>
      <c r="L10" s="4">
        <v>4097</v>
      </c>
    </row>
    <row r="11" spans="1:12" ht="15">
      <c r="A11" t="s">
        <v>427</v>
      </c>
      <c r="D11" s="4">
        <v>39861</v>
      </c>
      <c r="H11" s="4">
        <v>9605</v>
      </c>
      <c r="L11" s="4">
        <v>1531</v>
      </c>
    </row>
    <row r="12" spans="1:12" ht="15">
      <c r="A12" t="s">
        <v>406</v>
      </c>
      <c r="D12" s="4">
        <v>459</v>
      </c>
      <c r="H12" s="4">
        <v>213</v>
      </c>
      <c r="L12" s="4">
        <v>34</v>
      </c>
    </row>
    <row r="14" spans="1:12" ht="15">
      <c r="A14" s="3" t="s">
        <v>345</v>
      </c>
      <c r="D14" s="4">
        <v>128376</v>
      </c>
      <c r="H14" s="4">
        <v>95852</v>
      </c>
      <c r="L14" s="4">
        <v>15281</v>
      </c>
    </row>
    <row r="16" ht="15">
      <c r="A16" s="3" t="s">
        <v>347</v>
      </c>
    </row>
    <row r="17" spans="1:12" ht="15">
      <c r="A17" t="s">
        <v>427</v>
      </c>
      <c r="D17" s="4">
        <v>60000</v>
      </c>
      <c r="H17" s="4">
        <v>140000</v>
      </c>
      <c r="L17" s="4">
        <v>22319</v>
      </c>
    </row>
    <row r="18" spans="1:12" ht="15">
      <c r="A18" t="s">
        <v>407</v>
      </c>
      <c r="D18" s="4">
        <v>216</v>
      </c>
      <c r="H18" s="4">
        <v>197</v>
      </c>
      <c r="L18" s="4">
        <v>31</v>
      </c>
    </row>
    <row r="19" spans="1:12" ht="15">
      <c r="A19" t="s">
        <v>428</v>
      </c>
      <c r="D19" s="4">
        <v>5</v>
      </c>
      <c r="H19" t="s">
        <v>62</v>
      </c>
      <c r="L19" t="s">
        <v>62</v>
      </c>
    </row>
    <row r="20" spans="1:12" ht="15">
      <c r="A20" t="s">
        <v>445</v>
      </c>
      <c r="D20" s="4">
        <v>330</v>
      </c>
      <c r="H20" s="4">
        <v>454</v>
      </c>
      <c r="L20" s="4">
        <v>72</v>
      </c>
    </row>
    <row r="22" spans="1:12" ht="15">
      <c r="A22" s="3" t="s">
        <v>351</v>
      </c>
      <c r="D22" s="4">
        <v>60551</v>
      </c>
      <c r="H22" s="4">
        <v>140651</v>
      </c>
      <c r="L22" s="4">
        <v>22422</v>
      </c>
    </row>
    <row r="24" spans="1:12" ht="15">
      <c r="A24" s="3" t="s">
        <v>74</v>
      </c>
      <c r="D24" s="4">
        <v>188927</v>
      </c>
      <c r="H24" s="4">
        <v>236503</v>
      </c>
      <c r="L24" s="4">
        <v>37703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616</v>
      </c>
      <c r="D3" s="12"/>
      <c r="E3" s="12"/>
      <c r="F3" s="12"/>
      <c r="G3" s="12"/>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33</v>
      </c>
      <c r="D6" s="4">
        <v>32282</v>
      </c>
      <c r="H6" s="4">
        <v>125061</v>
      </c>
      <c r="L6" s="4">
        <v>19938</v>
      </c>
    </row>
    <row r="7" spans="1:12" ht="15">
      <c r="A7" t="s">
        <v>34</v>
      </c>
      <c r="D7" s="6">
        <v>-24779</v>
      </c>
      <c r="H7" s="6">
        <v>-88822</v>
      </c>
      <c r="L7" s="6">
        <v>-14160</v>
      </c>
    </row>
    <row r="8" spans="1:12" ht="15">
      <c r="A8" t="s">
        <v>43</v>
      </c>
      <c r="D8" s="6">
        <v>-11567</v>
      </c>
      <c r="H8" s="6">
        <v>-6419</v>
      </c>
      <c r="L8" s="6">
        <v>-1022</v>
      </c>
    </row>
    <row r="9" spans="1:12" ht="15">
      <c r="A9" t="s">
        <v>81</v>
      </c>
      <c r="D9" s="4">
        <v>18534</v>
      </c>
      <c r="H9" s="6">
        <v>-70848</v>
      </c>
      <c r="L9" s="6">
        <v>-11295</v>
      </c>
    </row>
    <row r="10" spans="1:12" ht="15">
      <c r="A10" t="s">
        <v>414</v>
      </c>
      <c r="D10" t="s">
        <v>62</v>
      </c>
      <c r="H10" s="6">
        <v>-2111</v>
      </c>
      <c r="L10" s="6">
        <v>-337</v>
      </c>
    </row>
    <row r="11" spans="1:12" ht="15">
      <c r="A11" t="s">
        <v>83</v>
      </c>
      <c r="D11" t="s">
        <v>62</v>
      </c>
      <c r="H11" s="4">
        <v>80000</v>
      </c>
      <c r="L11" s="4">
        <v>12754</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637</v>
      </c>
      <c r="D6" s="4">
        <v>1035</v>
      </c>
      <c r="H6" s="4">
        <v>3462</v>
      </c>
      <c r="L6" s="4">
        <v>552</v>
      </c>
    </row>
    <row r="7" spans="1:12" ht="15">
      <c r="A7" t="s">
        <v>433</v>
      </c>
      <c r="D7" s="4">
        <v>2427</v>
      </c>
      <c r="H7" s="4">
        <v>1459</v>
      </c>
      <c r="L7" s="4">
        <v>233</v>
      </c>
    </row>
    <row r="9" spans="1:12" ht="15">
      <c r="A9" t="s">
        <v>638</v>
      </c>
      <c r="D9" s="4">
        <v>3462</v>
      </c>
      <c r="H9" s="4">
        <v>4921</v>
      </c>
      <c r="L9" s="4">
        <v>785</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436</v>
      </c>
      <c r="D6" s="4">
        <v>19610</v>
      </c>
      <c r="H6" s="4">
        <v>24010</v>
      </c>
      <c r="L6" s="4">
        <v>3828</v>
      </c>
    </row>
    <row r="7" spans="1:12" ht="15">
      <c r="A7" t="s">
        <v>437</v>
      </c>
      <c r="D7" s="4">
        <v>1762</v>
      </c>
      <c r="H7" s="4">
        <v>1927</v>
      </c>
      <c r="L7" s="4">
        <v>307</v>
      </c>
    </row>
    <row r="8" spans="1:12" ht="15">
      <c r="A8" t="s">
        <v>438</v>
      </c>
      <c r="D8" s="4">
        <v>12856</v>
      </c>
      <c r="H8" s="4">
        <v>13556</v>
      </c>
      <c r="L8" s="4">
        <v>2161</v>
      </c>
    </row>
    <row r="10" spans="1:12" ht="15">
      <c r="A10" s="3" t="s">
        <v>439</v>
      </c>
      <c r="D10" s="4">
        <v>34228</v>
      </c>
      <c r="H10" s="4">
        <v>39493</v>
      </c>
      <c r="L10" s="4">
        <v>6296</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440</v>
      </c>
      <c r="D6" s="4">
        <v>2647</v>
      </c>
      <c r="H6" s="4">
        <v>2880</v>
      </c>
      <c r="L6" s="4">
        <v>459</v>
      </c>
    </row>
    <row r="7" spans="1:12" ht="15">
      <c r="A7" t="s">
        <v>441</v>
      </c>
      <c r="D7" s="4">
        <v>63326</v>
      </c>
      <c r="H7" s="4">
        <v>65254</v>
      </c>
      <c r="L7" s="4">
        <v>10403</v>
      </c>
    </row>
    <row r="8" spans="1:12" ht="15">
      <c r="A8" t="s">
        <v>442</v>
      </c>
      <c r="D8" s="4">
        <v>789</v>
      </c>
      <c r="H8" s="4">
        <v>1641</v>
      </c>
      <c r="L8" s="4">
        <v>262</v>
      </c>
    </row>
    <row r="9" spans="1:12" ht="15">
      <c r="A9" t="s">
        <v>443</v>
      </c>
      <c r="D9" s="6">
        <v>-13739</v>
      </c>
      <c r="H9" s="6">
        <v>-17049</v>
      </c>
      <c r="L9" s="6">
        <v>-2718</v>
      </c>
    </row>
    <row r="11" spans="1:12" ht="15">
      <c r="A11" s="3" t="s">
        <v>444</v>
      </c>
      <c r="D11" s="4">
        <v>53023</v>
      </c>
      <c r="H11" s="4">
        <v>52726</v>
      </c>
      <c r="L11" s="4">
        <v>8406</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445</v>
      </c>
      <c r="D6" s="4">
        <v>28921</v>
      </c>
      <c r="H6" s="4">
        <v>26357</v>
      </c>
      <c r="L6" s="4">
        <v>4202</v>
      </c>
    </row>
    <row r="7" spans="1:12" ht="15">
      <c r="A7" t="s">
        <v>446</v>
      </c>
      <c r="D7" s="4">
        <v>20636</v>
      </c>
      <c r="H7" s="4">
        <v>25813</v>
      </c>
      <c r="L7" s="4">
        <v>4115</v>
      </c>
    </row>
    <row r="9" spans="1:12" ht="15">
      <c r="A9" s="3" t="s">
        <v>447</v>
      </c>
      <c r="D9" s="4">
        <v>49557</v>
      </c>
      <c r="H9" s="4">
        <v>52170</v>
      </c>
      <c r="L9" s="4">
        <v>8317</v>
      </c>
    </row>
    <row r="11" spans="1:12" ht="15">
      <c r="A11" t="s">
        <v>448</v>
      </c>
      <c r="D11" s="4">
        <v>330</v>
      </c>
      <c r="H11" s="4">
        <v>454</v>
      </c>
      <c r="L11" s="4">
        <v>72</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639</v>
      </c>
      <c r="D3" s="13"/>
      <c r="G3" s="13" t="s">
        <v>640</v>
      </c>
      <c r="H3" s="13"/>
      <c r="I3" s="13"/>
      <c r="J3" s="13"/>
      <c r="K3" s="13"/>
      <c r="L3" s="13"/>
    </row>
    <row r="4" spans="3:12" ht="15">
      <c r="C4" s="2" t="s">
        <v>27</v>
      </c>
      <c r="D4" s="2"/>
      <c r="G4" s="12" t="s">
        <v>28</v>
      </c>
      <c r="H4" s="12"/>
      <c r="I4" s="12"/>
      <c r="J4" s="12"/>
      <c r="K4" s="12"/>
      <c r="L4" s="12"/>
    </row>
    <row r="5" spans="3:12" ht="15">
      <c r="C5" s="2" t="s">
        <v>29</v>
      </c>
      <c r="D5" s="2"/>
      <c r="G5" s="2" t="s">
        <v>29</v>
      </c>
      <c r="H5" s="2"/>
      <c r="K5" s="2" t="s">
        <v>30</v>
      </c>
      <c r="L5" s="2"/>
    </row>
    <row r="6" spans="1:12" ht="15">
      <c r="A6" t="s">
        <v>637</v>
      </c>
      <c r="D6" s="4">
        <v>6064</v>
      </c>
      <c r="H6" s="4">
        <v>20636</v>
      </c>
      <c r="L6" s="4">
        <v>3290</v>
      </c>
    </row>
    <row r="7" spans="1:12" ht="15">
      <c r="A7" t="s">
        <v>641</v>
      </c>
      <c r="D7" s="4">
        <v>129555</v>
      </c>
      <c r="H7" s="4">
        <v>20784</v>
      </c>
      <c r="L7" s="4">
        <v>3313</v>
      </c>
    </row>
    <row r="8" spans="1:12" ht="15">
      <c r="A8" t="s">
        <v>642</v>
      </c>
      <c r="D8" s="6">
        <v>-112770</v>
      </c>
      <c r="H8" s="6">
        <v>-15348</v>
      </c>
      <c r="L8" s="6">
        <v>-2447</v>
      </c>
    </row>
    <row r="9" spans="1:12" ht="15">
      <c r="A9" t="s">
        <v>643</v>
      </c>
      <c r="D9" s="6">
        <v>-2213</v>
      </c>
      <c r="H9" s="6">
        <v>-259</v>
      </c>
      <c r="L9" s="6">
        <v>-41</v>
      </c>
    </row>
    <row r="11" spans="1:12" ht="15">
      <c r="A11" t="s">
        <v>638</v>
      </c>
      <c r="D11" s="4">
        <v>20636</v>
      </c>
      <c r="H11" s="4">
        <v>25813</v>
      </c>
      <c r="L11" s="4">
        <v>4115</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452</v>
      </c>
      <c r="D6" s="4">
        <v>38704</v>
      </c>
      <c r="H6" s="4">
        <v>24360</v>
      </c>
      <c r="L6" s="4">
        <v>3884</v>
      </c>
    </row>
    <row r="7" spans="1:12" ht="15">
      <c r="A7" t="s">
        <v>438</v>
      </c>
      <c r="D7" s="4">
        <v>13935</v>
      </c>
      <c r="H7" s="4">
        <v>8650</v>
      </c>
      <c r="L7" s="4">
        <v>1379</v>
      </c>
    </row>
    <row r="9" spans="1:12" ht="15">
      <c r="A9" s="3" t="s">
        <v>454</v>
      </c>
      <c r="D9" s="4">
        <v>52639</v>
      </c>
      <c r="H9" s="4">
        <v>33010</v>
      </c>
      <c r="L9" s="4">
        <v>5263</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64</v>
      </c>
      <c r="D3" s="1"/>
      <c r="E3" s="1"/>
      <c r="F3" s="1"/>
      <c r="G3" s="1"/>
      <c r="H3" s="1"/>
      <c r="K3" s="1" t="s">
        <v>96</v>
      </c>
      <c r="L3" s="1"/>
      <c r="M3" s="1"/>
      <c r="N3" s="1"/>
      <c r="O3" s="1"/>
      <c r="P3" s="1"/>
    </row>
    <row r="4" spans="3:16" ht="15">
      <c r="C4" s="1" t="s">
        <v>26</v>
      </c>
      <c r="D4" s="1"/>
      <c r="G4" s="1" t="s">
        <v>27</v>
      </c>
      <c r="H4" s="1"/>
      <c r="K4" s="1" t="s">
        <v>27</v>
      </c>
      <c r="L4" s="1"/>
      <c r="O4" s="1" t="s">
        <v>28</v>
      </c>
      <c r="P4" s="1"/>
    </row>
    <row r="5" ht="15">
      <c r="A5" s="3" t="s">
        <v>91</v>
      </c>
    </row>
    <row r="6" spans="1:16" ht="15">
      <c r="A6" t="s">
        <v>97</v>
      </c>
      <c r="D6" s="4">
        <v>6437</v>
      </c>
      <c r="H6" s="4">
        <v>11437</v>
      </c>
      <c r="L6" s="4">
        <v>7431</v>
      </c>
      <c r="P6" s="4">
        <v>13054</v>
      </c>
    </row>
    <row r="7" spans="1:16" ht="15">
      <c r="A7" t="s">
        <v>98</v>
      </c>
      <c r="D7" s="4">
        <v>475</v>
      </c>
      <c r="H7" s="4">
        <v>707</v>
      </c>
      <c r="L7" s="4">
        <v>514</v>
      </c>
      <c r="P7" s="4">
        <v>785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3" t="s">
        <v>353</v>
      </c>
      <c r="C3" s="1" t="s">
        <v>456</v>
      </c>
      <c r="D3" s="1"/>
      <c r="G3" s="1" t="s">
        <v>457</v>
      </c>
      <c r="H3" s="1"/>
      <c r="K3" s="1" t="s">
        <v>458</v>
      </c>
      <c r="L3" s="1"/>
      <c r="O3" s="1" t="s">
        <v>459</v>
      </c>
      <c r="P3" s="1"/>
      <c r="S3" s="1" t="s">
        <v>63</v>
      </c>
      <c r="T3" s="1"/>
    </row>
    <row r="4" spans="3:20" ht="15">
      <c r="C4" s="1" t="s">
        <v>29</v>
      </c>
      <c r="D4" s="1"/>
      <c r="G4" s="1" t="s">
        <v>29</v>
      </c>
      <c r="H4" s="1"/>
      <c r="K4" s="1" t="s">
        <v>29</v>
      </c>
      <c r="L4" s="1"/>
      <c r="O4" s="1" t="s">
        <v>29</v>
      </c>
      <c r="P4" s="1"/>
      <c r="S4" s="1" t="s">
        <v>29</v>
      </c>
      <c r="T4" s="1"/>
    </row>
    <row r="5" spans="1:20" ht="15">
      <c r="A5" t="s">
        <v>396</v>
      </c>
      <c r="D5" s="4">
        <v>26979</v>
      </c>
      <c r="H5" s="4">
        <v>52723</v>
      </c>
      <c r="L5" s="4">
        <v>168317</v>
      </c>
      <c r="P5" s="4">
        <v>218618</v>
      </c>
      <c r="T5" s="4">
        <v>466637</v>
      </c>
    </row>
    <row r="6" spans="1:20" ht="15">
      <c r="A6" t="s">
        <v>463</v>
      </c>
      <c r="D6" s="4">
        <v>608</v>
      </c>
      <c r="H6" s="4">
        <v>1710</v>
      </c>
      <c r="L6" s="4">
        <v>3908</v>
      </c>
      <c r="P6" s="4">
        <v>4651</v>
      </c>
      <c r="T6" s="4">
        <v>10877</v>
      </c>
    </row>
    <row r="8" spans="1:20" ht="15">
      <c r="A8" t="s">
        <v>644</v>
      </c>
      <c r="D8" s="4">
        <v>27587</v>
      </c>
      <c r="H8" s="4">
        <v>54433</v>
      </c>
      <c r="L8" s="4">
        <v>172225</v>
      </c>
      <c r="P8" s="4">
        <v>223269</v>
      </c>
      <c r="T8" s="4">
        <v>477514</v>
      </c>
    </row>
    <row r="10" spans="1:20" ht="15">
      <c r="A10" t="s">
        <v>645</v>
      </c>
      <c r="D10" s="4">
        <v>4398</v>
      </c>
      <c r="H10" s="4">
        <v>8678</v>
      </c>
      <c r="L10" s="4">
        <v>27457</v>
      </c>
      <c r="P10" s="4">
        <v>35594</v>
      </c>
      <c r="T10" s="4">
        <v>76127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478</v>
      </c>
      <c r="C3" s="13" t="s">
        <v>479</v>
      </c>
      <c r="D3" s="13"/>
      <c r="G3" s="13" t="s">
        <v>646</v>
      </c>
      <c r="H3" s="13"/>
      <c r="K3" s="13" t="s">
        <v>647</v>
      </c>
      <c r="L3" s="13"/>
      <c r="O3" s="13" t="s">
        <v>648</v>
      </c>
      <c r="P3" s="13"/>
      <c r="S3" s="13" t="s">
        <v>483</v>
      </c>
      <c r="T3" s="13"/>
    </row>
    <row r="4" spans="3:20" ht="15">
      <c r="C4" s="2"/>
      <c r="D4" s="2"/>
      <c r="G4" s="2" t="s">
        <v>29</v>
      </c>
      <c r="H4" s="2"/>
      <c r="K4" s="2" t="s">
        <v>29</v>
      </c>
      <c r="L4" s="2"/>
      <c r="O4" s="2"/>
      <c r="P4" s="2"/>
      <c r="S4" s="2" t="s">
        <v>29</v>
      </c>
      <c r="T4" s="2"/>
    </row>
    <row r="5" spans="1:20" ht="15">
      <c r="A5" t="s">
        <v>494</v>
      </c>
      <c r="D5" s="4">
        <v>6366146</v>
      </c>
      <c r="H5" s="9">
        <v>4.33</v>
      </c>
      <c r="L5" s="9">
        <v>3.31</v>
      </c>
      <c r="P5" s="9">
        <v>7.21</v>
      </c>
      <c r="T5" s="4">
        <v>95559</v>
      </c>
    </row>
    <row r="6" spans="1:20" ht="15">
      <c r="A6" t="s">
        <v>485</v>
      </c>
      <c r="D6" s="4">
        <v>319972</v>
      </c>
      <c r="H6" s="9">
        <v>31.82</v>
      </c>
      <c r="L6" s="9">
        <v>22.46</v>
      </c>
      <c r="P6" t="s">
        <v>62</v>
      </c>
      <c r="T6" t="s">
        <v>62</v>
      </c>
    </row>
    <row r="7" spans="1:20" ht="15">
      <c r="A7" t="s">
        <v>486</v>
      </c>
      <c r="D7" t="s">
        <v>62</v>
      </c>
      <c r="H7" t="s">
        <v>62</v>
      </c>
      <c r="L7" t="s">
        <v>62</v>
      </c>
      <c r="P7" t="s">
        <v>62</v>
      </c>
      <c r="T7" t="s">
        <v>62</v>
      </c>
    </row>
    <row r="8" spans="1:20" ht="15">
      <c r="A8" t="s">
        <v>487</v>
      </c>
      <c r="D8" t="s">
        <v>62</v>
      </c>
      <c r="H8" t="s">
        <v>62</v>
      </c>
      <c r="L8" t="s">
        <v>62</v>
      </c>
      <c r="P8" t="s">
        <v>62</v>
      </c>
      <c r="T8" t="s">
        <v>62</v>
      </c>
    </row>
    <row r="9" spans="1:20" ht="15">
      <c r="A9" t="s">
        <v>488</v>
      </c>
      <c r="D9" t="s">
        <v>62</v>
      </c>
      <c r="H9" t="s">
        <v>62</v>
      </c>
      <c r="L9" t="s">
        <v>62</v>
      </c>
      <c r="P9" t="s">
        <v>62</v>
      </c>
      <c r="T9" t="s">
        <v>62</v>
      </c>
    </row>
    <row r="10" spans="1:20" ht="15">
      <c r="A10" t="s">
        <v>489</v>
      </c>
      <c r="D10" t="s">
        <v>62</v>
      </c>
      <c r="H10" t="s">
        <v>62</v>
      </c>
      <c r="L10" t="s">
        <v>62</v>
      </c>
      <c r="P10" t="s">
        <v>62</v>
      </c>
      <c r="T10" t="s">
        <v>62</v>
      </c>
    </row>
    <row r="12" spans="1:20" ht="15">
      <c r="A12" t="s">
        <v>649</v>
      </c>
      <c r="D12" s="4">
        <v>6686118</v>
      </c>
      <c r="H12" s="9">
        <v>5.41</v>
      </c>
      <c r="L12" s="9">
        <v>4.14</v>
      </c>
      <c r="P12" s="9">
        <v>7.77</v>
      </c>
      <c r="T12" s="4">
        <v>380537</v>
      </c>
    </row>
    <row r="14" spans="1:20" ht="15">
      <c r="A14" t="s">
        <v>650</v>
      </c>
      <c r="D14" s="4">
        <v>6686118</v>
      </c>
      <c r="H14" s="9">
        <v>5.41</v>
      </c>
      <c r="L14" s="9">
        <v>4.14</v>
      </c>
      <c r="P14" s="9">
        <v>7.77</v>
      </c>
      <c r="T14" s="4">
        <v>380537</v>
      </c>
    </row>
    <row r="16" spans="1:20" ht="15">
      <c r="A16" t="s">
        <v>651</v>
      </c>
      <c r="D16" s="4">
        <v>3924489</v>
      </c>
      <c r="H16" s="9">
        <v>1.91</v>
      </c>
      <c r="L16" s="9">
        <v>1.72</v>
      </c>
      <c r="P16" s="9">
        <v>7.2</v>
      </c>
      <c r="T16" s="4">
        <v>237407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616</v>
      </c>
      <c r="D3" s="12"/>
      <c r="E3" s="12"/>
      <c r="F3" s="12"/>
      <c r="G3" s="12"/>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ht="15">
      <c r="A6" t="s">
        <v>529</v>
      </c>
    </row>
    <row r="7" ht="15">
      <c r="A7" s="3" t="s">
        <v>530</v>
      </c>
    </row>
    <row r="8" spans="1:12" ht="15">
      <c r="A8" t="s">
        <v>531</v>
      </c>
      <c r="D8" s="6">
        <v>-22000</v>
      </c>
      <c r="H8" s="6">
        <v>-22138</v>
      </c>
      <c r="L8" s="6">
        <v>-3529</v>
      </c>
    </row>
    <row r="9" spans="1:12" ht="15">
      <c r="A9" t="s">
        <v>532</v>
      </c>
      <c r="D9" s="6">
        <v>-1775</v>
      </c>
      <c r="H9" s="6">
        <v>-10877</v>
      </c>
      <c r="L9" s="6">
        <v>-1734</v>
      </c>
    </row>
    <row r="11" spans="1:12" ht="15">
      <c r="A11" t="s">
        <v>533</v>
      </c>
      <c r="D11" s="6">
        <v>-23775</v>
      </c>
      <c r="H11" s="6">
        <v>-33015</v>
      </c>
      <c r="L11" s="6">
        <v>-5263</v>
      </c>
    </row>
    <row r="13" ht="15">
      <c r="A13" s="3" t="s">
        <v>534</v>
      </c>
    </row>
    <row r="14" spans="1:12" ht="15">
      <c r="A14" t="s">
        <v>535</v>
      </c>
      <c r="D14" s="4">
        <v>42666670</v>
      </c>
      <c r="H14" s="4">
        <v>42666670</v>
      </c>
      <c r="L14" s="4">
        <v>42666670</v>
      </c>
    </row>
    <row r="16" spans="1:12" ht="15">
      <c r="A16" t="s">
        <v>536</v>
      </c>
      <c r="D16" s="7">
        <v>-0.56</v>
      </c>
      <c r="H16" s="7">
        <v>-0.77</v>
      </c>
      <c r="L16" s="7">
        <v>-0.12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2" t="s">
        <v>652</v>
      </c>
      <c r="D3" s="12"/>
      <c r="E3" s="12"/>
      <c r="F3" s="12"/>
      <c r="G3" s="12"/>
      <c r="H3" s="12"/>
      <c r="I3" s="12"/>
      <c r="J3" s="12"/>
      <c r="K3" s="12"/>
      <c r="L3" s="12"/>
      <c r="M3" s="12"/>
      <c r="N3" s="12"/>
      <c r="O3" s="12"/>
      <c r="P3" s="12"/>
    </row>
    <row r="4" spans="3:16" ht="15">
      <c r="C4" s="12" t="s">
        <v>538</v>
      </c>
      <c r="D4" s="12"/>
      <c r="E4" s="12"/>
      <c r="F4" s="12"/>
      <c r="G4" s="12"/>
      <c r="H4" s="12"/>
      <c r="K4" s="12" t="s">
        <v>539</v>
      </c>
      <c r="L4" s="12"/>
      <c r="M4" s="12"/>
      <c r="N4" s="12"/>
      <c r="O4" s="12"/>
      <c r="P4" s="12"/>
    </row>
    <row r="5" spans="3:16" ht="15">
      <c r="C5" s="2" t="s">
        <v>29</v>
      </c>
      <c r="D5" s="2"/>
      <c r="G5" s="2" t="s">
        <v>30</v>
      </c>
      <c r="H5" s="2"/>
      <c r="K5" s="2" t="s">
        <v>29</v>
      </c>
      <c r="L5" s="2"/>
      <c r="O5" s="2" t="s">
        <v>30</v>
      </c>
      <c r="P5" s="2"/>
    </row>
    <row r="6" ht="15">
      <c r="A6" s="3" t="s">
        <v>530</v>
      </c>
    </row>
    <row r="7" spans="1:16" ht="15">
      <c r="A7" t="s">
        <v>540</v>
      </c>
      <c r="D7" s="6">
        <v>-21734</v>
      </c>
      <c r="H7" s="6">
        <v>-3465</v>
      </c>
      <c r="L7" s="6">
        <v>-11281</v>
      </c>
      <c r="P7" s="6">
        <v>-1798</v>
      </c>
    </row>
    <row r="8" spans="1:16" ht="15">
      <c r="A8" t="s">
        <v>541</v>
      </c>
      <c r="D8" s="6">
        <v>-7161</v>
      </c>
      <c r="H8" s="6">
        <v>-1142</v>
      </c>
      <c r="L8" s="6">
        <v>-3716</v>
      </c>
      <c r="P8" s="6">
        <v>-592</v>
      </c>
    </row>
    <row r="10" spans="1:16" ht="15">
      <c r="A10" t="s">
        <v>542</v>
      </c>
      <c r="D10" s="6">
        <v>-14573</v>
      </c>
      <c r="H10" s="6">
        <v>-2323</v>
      </c>
      <c r="L10" s="6">
        <v>-7565</v>
      </c>
      <c r="P10" s="6">
        <v>-1206</v>
      </c>
    </row>
    <row r="12" ht="15">
      <c r="A12" s="3" t="s">
        <v>534</v>
      </c>
    </row>
    <row r="13" spans="1:16" ht="15">
      <c r="A13" t="s">
        <v>543</v>
      </c>
      <c r="D13" s="4">
        <v>18801775</v>
      </c>
      <c r="H13" s="4">
        <v>18801775</v>
      </c>
      <c r="L13" s="4">
        <v>23864895</v>
      </c>
      <c r="P13" s="4">
        <v>23864895</v>
      </c>
    </row>
    <row r="14" spans="1:16" ht="15">
      <c r="A14" s="8" t="s">
        <v>544</v>
      </c>
      <c r="D14" s="4">
        <v>27632643</v>
      </c>
      <c r="H14" s="4">
        <v>27632643</v>
      </c>
      <c r="L14" s="4">
        <v>235294</v>
      </c>
      <c r="P14" s="4">
        <v>235294</v>
      </c>
    </row>
    <row r="16" spans="1:16" ht="15">
      <c r="A16" s="8" t="s">
        <v>545</v>
      </c>
      <c r="D16" s="4">
        <v>46434418</v>
      </c>
      <c r="H16" s="4">
        <v>46434418</v>
      </c>
      <c r="L16" s="4">
        <v>24100189</v>
      </c>
      <c r="P16" s="4">
        <v>24100189</v>
      </c>
    </row>
    <row r="18" spans="1:16" ht="15">
      <c r="A18" t="s">
        <v>546</v>
      </c>
      <c r="D18" s="7">
        <v>-0.31</v>
      </c>
      <c r="H18" s="7">
        <v>-0.05</v>
      </c>
      <c r="L18" s="7">
        <v>-0.31</v>
      </c>
      <c r="P18" s="7">
        <v>-0.05</v>
      </c>
    </row>
  </sheetData>
  <sheetProtection selectLockedCells="1" selectUnlockedCells="1"/>
  <mergeCells count="7">
    <mergeCell ref="C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653</v>
      </c>
      <c r="B2" s="1"/>
      <c r="C2" s="1"/>
      <c r="D2" s="1"/>
      <c r="E2" s="1"/>
      <c r="F2" s="1"/>
    </row>
    <row r="5" spans="3:8" ht="15">
      <c r="C5" s="2" t="s">
        <v>29</v>
      </c>
      <c r="D5" s="2"/>
      <c r="G5" s="2" t="s">
        <v>30</v>
      </c>
      <c r="H5" s="2"/>
    </row>
    <row r="6" spans="1:8" ht="15">
      <c r="A6" t="s">
        <v>654</v>
      </c>
      <c r="D6" s="4">
        <v>10212</v>
      </c>
      <c r="H6" s="4">
        <v>1628</v>
      </c>
    </row>
    <row r="7" spans="1:8" ht="15">
      <c r="A7" t="s">
        <v>655</v>
      </c>
      <c r="D7" s="4">
        <v>8146</v>
      </c>
      <c r="H7" s="4">
        <v>1299</v>
      </c>
    </row>
    <row r="8" spans="1:8" ht="15">
      <c r="A8" t="s">
        <v>656</v>
      </c>
      <c r="D8" s="4">
        <v>6621</v>
      </c>
      <c r="H8" s="4">
        <v>1056</v>
      </c>
    </row>
    <row r="9" spans="1:8" ht="15">
      <c r="A9" t="s">
        <v>657</v>
      </c>
      <c r="D9" s="4">
        <v>6598</v>
      </c>
      <c r="H9" s="4">
        <v>1052</v>
      </c>
    </row>
    <row r="11" spans="1:8" ht="15">
      <c r="A11" t="s">
        <v>63</v>
      </c>
      <c r="D11" s="4">
        <v>31577</v>
      </c>
      <c r="H11" s="4">
        <v>5035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551</v>
      </c>
      <c r="D6" s="4">
        <v>17</v>
      </c>
      <c r="H6" s="4">
        <v>16</v>
      </c>
      <c r="L6" s="4">
        <v>3</v>
      </c>
    </row>
    <row r="7" spans="1:12" ht="15">
      <c r="A7" t="s">
        <v>552</v>
      </c>
      <c r="D7" s="4">
        <v>40</v>
      </c>
      <c r="H7" s="4">
        <v>38</v>
      </c>
      <c r="L7" s="4">
        <v>6</v>
      </c>
    </row>
    <row r="8" spans="1:12" ht="15">
      <c r="A8" t="s">
        <v>553</v>
      </c>
      <c r="D8" s="4">
        <v>17</v>
      </c>
      <c r="H8" s="4">
        <v>16</v>
      </c>
      <c r="L8" s="4">
        <v>3</v>
      </c>
    </row>
    <row r="9" spans="1:12" ht="15">
      <c r="A9" t="s">
        <v>554</v>
      </c>
      <c r="D9" s="4">
        <v>886</v>
      </c>
      <c r="H9" s="4">
        <v>748</v>
      </c>
      <c r="L9" s="4">
        <v>118</v>
      </c>
    </row>
    <row r="10" spans="1:12" ht="15">
      <c r="A10" t="s">
        <v>555</v>
      </c>
      <c r="D10" s="4">
        <v>300</v>
      </c>
      <c r="H10" s="4">
        <v>300</v>
      </c>
      <c r="L10" s="4">
        <v>48</v>
      </c>
    </row>
    <row r="12" spans="1:12" ht="15">
      <c r="A12" s="3" t="s">
        <v>556</v>
      </c>
      <c r="D12" s="4">
        <v>1260</v>
      </c>
      <c r="H12" s="4">
        <v>1118</v>
      </c>
      <c r="L12" s="4">
        <v>178</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635</v>
      </c>
      <c r="D3" s="2"/>
      <c r="G3" s="12" t="s">
        <v>636</v>
      </c>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557</v>
      </c>
      <c r="D6" s="4">
        <v>5649</v>
      </c>
      <c r="H6" s="4">
        <v>14464</v>
      </c>
      <c r="L6" s="4">
        <v>2306</v>
      </c>
    </row>
    <row r="7" spans="1:12" ht="15">
      <c r="A7" t="s">
        <v>554</v>
      </c>
      <c r="D7" s="4">
        <v>461</v>
      </c>
      <c r="H7" s="4">
        <v>213</v>
      </c>
      <c r="L7" s="4">
        <v>34</v>
      </c>
    </row>
    <row r="9" spans="1:12" ht="15">
      <c r="A9" s="3" t="s">
        <v>558</v>
      </c>
      <c r="D9" s="4">
        <v>6110</v>
      </c>
      <c r="H9" s="4">
        <v>14677</v>
      </c>
      <c r="L9" s="4">
        <v>2340</v>
      </c>
    </row>
  </sheetData>
  <sheetProtection selectLockedCells="1" selectUnlockedCells="1"/>
  <mergeCells count="7">
    <mergeCell ref="C3:D3"/>
    <mergeCell ref="G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658</v>
      </c>
      <c r="D3" s="13"/>
      <c r="E3" s="13"/>
      <c r="F3" s="13"/>
      <c r="G3" s="13"/>
      <c r="H3" s="13"/>
      <c r="I3" s="13"/>
      <c r="J3" s="13"/>
      <c r="K3" s="13"/>
      <c r="L3" s="13"/>
    </row>
    <row r="4" spans="3:12" ht="15">
      <c r="C4" s="2" t="s">
        <v>27</v>
      </c>
      <c r="D4" s="2"/>
      <c r="G4" s="12" t="s">
        <v>28</v>
      </c>
      <c r="H4" s="12"/>
      <c r="I4" s="12"/>
      <c r="J4" s="12"/>
      <c r="K4" s="12"/>
      <c r="L4" s="12"/>
    </row>
    <row r="5" spans="3:12" ht="15">
      <c r="C5" s="2" t="s">
        <v>29</v>
      </c>
      <c r="D5" s="2"/>
      <c r="G5" s="2" t="s">
        <v>29</v>
      </c>
      <c r="H5" s="2"/>
      <c r="K5" s="2" t="s">
        <v>30</v>
      </c>
      <c r="L5" s="2"/>
    </row>
    <row r="6" ht="15">
      <c r="A6" s="3" t="s">
        <v>559</v>
      </c>
    </row>
    <row r="7" spans="1:12" ht="15">
      <c r="A7" t="s">
        <v>554</v>
      </c>
      <c r="D7" s="4">
        <v>365</v>
      </c>
      <c r="H7" s="4">
        <v>4</v>
      </c>
      <c r="L7" s="4">
        <v>1</v>
      </c>
    </row>
    <row r="9" ht="15">
      <c r="A9" s="3" t="s">
        <v>560</v>
      </c>
    </row>
    <row r="10" spans="1:12" ht="15">
      <c r="A10" t="s">
        <v>554</v>
      </c>
      <c r="D10" t="s">
        <v>62</v>
      </c>
      <c r="H10" s="4">
        <v>842</v>
      </c>
      <c r="L10" s="4">
        <v>134</v>
      </c>
    </row>
    <row r="12" ht="15">
      <c r="A12" s="3" t="s">
        <v>561</v>
      </c>
    </row>
    <row r="13" spans="1:12" ht="15">
      <c r="A13" t="s">
        <v>554</v>
      </c>
      <c r="D13" s="4">
        <v>332</v>
      </c>
      <c r="H13" s="4">
        <v>172</v>
      </c>
      <c r="L13" s="4">
        <v>27</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2" t="s">
        <v>616</v>
      </c>
      <c r="D3" s="12"/>
      <c r="E3" s="12"/>
      <c r="F3" s="12"/>
      <c r="G3" s="12"/>
      <c r="H3" s="12"/>
      <c r="I3" s="12"/>
      <c r="J3" s="12"/>
      <c r="K3" s="12"/>
      <c r="L3" s="12"/>
    </row>
    <row r="4" spans="3:12" ht="15">
      <c r="C4" s="2" t="s">
        <v>27</v>
      </c>
      <c r="D4" s="2"/>
      <c r="G4" s="12" t="s">
        <v>28</v>
      </c>
      <c r="H4" s="12"/>
      <c r="I4" s="12"/>
      <c r="J4" s="12"/>
      <c r="K4" s="12"/>
      <c r="L4" s="12"/>
    </row>
    <row r="5" spans="3:12" ht="15">
      <c r="C5" s="2" t="s">
        <v>29</v>
      </c>
      <c r="D5" s="2"/>
      <c r="G5" s="2" t="s">
        <v>29</v>
      </c>
      <c r="H5" s="2"/>
      <c r="K5" s="2" t="s">
        <v>30</v>
      </c>
      <c r="L5" s="2"/>
    </row>
    <row r="6" spans="1:12" ht="15">
      <c r="A6" t="s">
        <v>168</v>
      </c>
      <c r="D6" s="4">
        <v>7723</v>
      </c>
      <c r="H6" s="4">
        <v>12453</v>
      </c>
      <c r="L6" s="4">
        <v>1985</v>
      </c>
    </row>
    <row r="8" ht="15">
      <c r="A8" t="s">
        <v>167</v>
      </c>
    </row>
    <row r="9" spans="1:12" ht="15">
      <c r="A9" t="s">
        <v>563</v>
      </c>
      <c r="D9" s="4">
        <v>22011</v>
      </c>
      <c r="H9" s="4">
        <v>98863</v>
      </c>
      <c r="L9" s="4">
        <v>15762</v>
      </c>
    </row>
    <row r="10" spans="1:12" ht="15">
      <c r="A10" t="s">
        <v>564</v>
      </c>
      <c r="D10" s="4">
        <v>2259</v>
      </c>
      <c r="H10" s="4">
        <v>15076</v>
      </c>
      <c r="L10" s="4">
        <v>2403</v>
      </c>
    </row>
    <row r="12" spans="1:12" ht="15">
      <c r="A12" s="3" t="s">
        <v>565</v>
      </c>
      <c r="D12" s="4">
        <v>24270</v>
      </c>
      <c r="H12" s="4">
        <v>113939</v>
      </c>
      <c r="L12" s="4">
        <v>18165</v>
      </c>
    </row>
    <row r="14" spans="1:12" ht="15">
      <c r="A14" s="3" t="s">
        <v>566</v>
      </c>
      <c r="D14" s="4">
        <v>31993</v>
      </c>
      <c r="H14" s="4">
        <v>126392</v>
      </c>
      <c r="L14" s="4">
        <v>20150</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3:4" ht="15">
      <c r="C3" s="2" t="s">
        <v>29</v>
      </c>
      <c r="D3" s="2"/>
    </row>
    <row r="4" spans="1:4" ht="15">
      <c r="A4" t="s">
        <v>393</v>
      </c>
      <c r="D4" s="4">
        <v>4274</v>
      </c>
    </row>
    <row r="5" spans="1:4" ht="15">
      <c r="A5" t="s">
        <v>378</v>
      </c>
      <c r="D5" s="6">
        <v>-115</v>
      </c>
    </row>
    <row r="7" spans="1:4" ht="15">
      <c r="A7" t="s">
        <v>659</v>
      </c>
      <c r="D7" s="4">
        <v>4159</v>
      </c>
    </row>
    <row r="9" spans="1:4" ht="15">
      <c r="A9" t="s">
        <v>396</v>
      </c>
      <c r="D9" s="6">
        <v>-3289</v>
      </c>
    </row>
    <row r="10" spans="1:4" ht="15">
      <c r="A10" t="s">
        <v>378</v>
      </c>
      <c r="D10" s="6">
        <v>-3625</v>
      </c>
    </row>
    <row r="12" spans="1:4" ht="15">
      <c r="A12" t="s">
        <v>644</v>
      </c>
      <c r="D12" s="6">
        <v>-6914</v>
      </c>
    </row>
    <row r="14" spans="2:5" ht="15">
      <c r="B14" s="2"/>
      <c r="C14" s="2"/>
      <c r="D14" s="2"/>
      <c r="E14" s="2"/>
    </row>
    <row r="15" spans="3:4" ht="15">
      <c r="C15" s="2" t="s">
        <v>30</v>
      </c>
      <c r="D15" s="2"/>
    </row>
    <row r="16" spans="1:4" ht="15">
      <c r="A16" t="s">
        <v>644</v>
      </c>
      <c r="D16" s="6">
        <v>-1102</v>
      </c>
    </row>
  </sheetData>
  <sheetProtection selectLockedCells="1" selectUnlockedCells="1"/>
  <mergeCells count="3">
    <mergeCell ref="C3:D3"/>
    <mergeCell ref="B14:E14"/>
    <mergeCell ref="C15:D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2020-01-02T19:00:14Z</dcterms:created>
  <dcterms:modified xsi:type="dcterms:W3CDTF">2020-01-02T19:00:14Z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